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9b9252805bf1742f/URED/OFFICE/Javna nabava/Javna nabava 2022/11d-22_Izgradnja dječjeg igrališta u Dusini za potrebe DV/"/>
    </mc:Choice>
  </mc:AlternateContent>
  <xr:revisionPtr revIDLastSave="109" documentId="11_E7AD8094F0E41BA5194D3D0FFB7F9B24D56AD497" xr6:coauthVersionLast="47" xr6:coauthVersionMax="47" xr10:uidLastSave="{9E0C82F5-941E-410C-8371-928E1DAFE3CF}"/>
  <bookViews>
    <workbookView xWindow="-108" yWindow="-108" windowWidth="23256" windowHeight="12696" activeTab="3" xr2:uid="{00000000-000D-0000-FFFF-FFFF00000000}"/>
  </bookViews>
  <sheets>
    <sheet name="1. Naslovnica " sheetId="1" r:id="rId1"/>
    <sheet name="1.1. Uvod " sheetId="2" r:id="rId2"/>
    <sheet name="1.2. Građ. zanat. rad. uređenja" sheetId="3" r:id="rId3"/>
    <sheet name="1.3. Oprema " sheetId="4" r:id="rId4"/>
    <sheet name="Rekapitulacija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56" i="4" l="1"/>
  <c r="F444" i="4"/>
  <c r="F431" i="4"/>
  <c r="F351" i="4"/>
  <c r="F268" i="4"/>
  <c r="F186" i="4"/>
  <c r="F458" i="4" s="1"/>
  <c r="F464" i="4" s="1"/>
  <c r="F106" i="4"/>
  <c r="F8" i="4"/>
  <c r="F10" i="4" s="1"/>
  <c r="F462" i="4" s="1"/>
  <c r="F466" i="4" s="1"/>
  <c r="F10" i="5" s="1"/>
  <c r="F727" i="3"/>
  <c r="F718" i="3"/>
  <c r="F698" i="3"/>
  <c r="F678" i="3"/>
  <c r="F639" i="3"/>
  <c r="F625" i="3"/>
  <c r="F598" i="3"/>
  <c r="F597" i="3"/>
  <c r="F596" i="3"/>
  <c r="F595" i="3"/>
  <c r="F594" i="3"/>
  <c r="F566" i="3"/>
  <c r="F565" i="3"/>
  <c r="F564" i="3"/>
  <c r="F563" i="3"/>
  <c r="F534" i="3"/>
  <c r="F528" i="3"/>
  <c r="F720" i="3" s="1"/>
  <c r="F739" i="3" s="1"/>
  <c r="F517" i="3"/>
  <c r="F487" i="3"/>
  <c r="F472" i="3"/>
  <c r="F455" i="3"/>
  <c r="F416" i="3"/>
  <c r="F401" i="3"/>
  <c r="F519" i="3" s="1"/>
  <c r="F737" i="3" s="1"/>
  <c r="F389" i="3"/>
  <c r="F377" i="3"/>
  <c r="F357" i="3"/>
  <c r="F342" i="3"/>
  <c r="F331" i="3"/>
  <c r="F318" i="3"/>
  <c r="F307" i="3"/>
  <c r="F295" i="3"/>
  <c r="F286" i="3"/>
  <c r="F379" i="3" s="1"/>
  <c r="F735" i="3" s="1"/>
  <c r="F275" i="3"/>
  <c r="F733" i="3" s="1"/>
  <c r="F273" i="3"/>
  <c r="F272" i="3"/>
  <c r="F257" i="3"/>
  <c r="F246" i="3"/>
  <c r="F215" i="3"/>
  <c r="F182" i="3"/>
  <c r="F169" i="3"/>
  <c r="F161" i="3"/>
  <c r="F151" i="3"/>
  <c r="F143" i="3"/>
  <c r="F142" i="3"/>
  <c r="F141" i="3"/>
  <c r="F259" i="3" s="1"/>
  <c r="F731" i="3" s="1"/>
  <c r="F126" i="3"/>
  <c r="F117" i="3"/>
  <c r="F108" i="3"/>
  <c r="F96" i="3"/>
  <c r="F83" i="3"/>
  <c r="F71" i="3"/>
  <c r="F70" i="3"/>
  <c r="F69" i="3"/>
  <c r="F59" i="3"/>
  <c r="F58" i="3"/>
  <c r="F57" i="3"/>
  <c r="F46" i="3"/>
  <c r="F45" i="3"/>
  <c r="F44" i="3"/>
  <c r="F128" i="3" s="1"/>
  <c r="F729" i="3" s="1"/>
  <c r="F29" i="3"/>
  <c r="F27" i="3"/>
  <c r="F12" i="3"/>
  <c r="F10" i="3"/>
  <c r="F14" i="3" s="1"/>
  <c r="F725" i="3" s="1"/>
  <c r="F741" i="3" l="1"/>
  <c r="F8" i="5" s="1"/>
  <c r="F13" i="5" s="1"/>
</calcChain>
</file>

<file path=xl/sharedStrings.xml><?xml version="1.0" encoding="utf-8"?>
<sst xmlns="http://schemas.openxmlformats.org/spreadsheetml/2006/main" count="1306" uniqueCount="850">
  <si>
    <t>DJEČJE IGRALIŠTE U DUSINI ISPRED DV PČELICA</t>
  </si>
  <si>
    <t>TROŠKOVNIK RADOVA</t>
  </si>
  <si>
    <t>Uvodne napomene:</t>
  </si>
  <si>
    <t>Predmet troškovnika:</t>
  </si>
  <si>
    <t>Predmet troškovnika su građevinsko zanatski radovi na uređenju dječjeg igrališta u Dusini ispred DV Pčelica.</t>
  </si>
  <si>
    <t>Količine radova:</t>
  </si>
  <si>
    <t>Količine radova dane u Troškovniku nisu konačne.</t>
  </si>
  <si>
    <t>Osnova za obračun i plaćanje su stvarno izvedene količine utvrđene u građevinskoj knjizi, ovjerenoj od strane izvođača i</t>
  </si>
  <si>
    <t>nadzornog inženjera.</t>
  </si>
  <si>
    <t>Za radove koji se nakon dovršetka objekta ne mogu provjeriti izmjerom, potrebno je voditi evidenciju u građevinskom</t>
  </si>
  <si>
    <t>dnevniku.</t>
  </si>
  <si>
    <t>Točnost unesenih podataka ovjeravaju predstavnik izvođača i nadzorni inženjer.</t>
  </si>
  <si>
    <t>Cijene radova:</t>
  </si>
  <si>
    <t>Cijene radova dane u ovom ponudbenom Troškovniku odnose se na jediničnu cijenu gotovog posla.</t>
  </si>
  <si>
    <t>To znači da jedinične cijene obuhvaćaju sve troškove rada, materijala, režije gradilišta i poduzeća, sva davanja i zaradu</t>
  </si>
  <si>
    <t>poduzeća, dakle sve troškove bilo koje vrste.</t>
  </si>
  <si>
    <t>Jediničnim cijenama su obuhvaćeni svi troškovi  pripremnih i završnih radova, podizanje pomoćnih objekata, dovoz i montaža</t>
  </si>
  <si>
    <t>strojeva i opreme te demontaža i odvoz istih po završetku posla, troškovi osiguranja radilišta, troškovi provedbe mjera</t>
  </si>
  <si>
    <t>zaštite na radu tj. troškovi osiguranja izvođenja radova na siguran način, troškovi dovođenja radilišta u uredno stanje</t>
  </si>
  <si>
    <t>po završetku radova, troškovi općih rizika, odgovornosti i obveza proizišlih iz Ugovora i svi ostali troškovi potrebni za</t>
  </si>
  <si>
    <t>pravilno izvršenje pojedinog rada.</t>
  </si>
  <si>
    <t>Također, jediničnim cijenama su obuhvaćeni svi troškovi koji proizlaze iz obveze izvođača da osigura dokaze</t>
  </si>
  <si>
    <t>o kvaliteti ugrađenih materijala i izvedenih radova.</t>
  </si>
  <si>
    <t>Ponuđač je dužan ostvariti uvid u stanje i uvjete koji vladaju na terenu te iste uzeti u obzir i uključiti u jedinične</t>
  </si>
  <si>
    <t>cijene radova.</t>
  </si>
  <si>
    <t>Sve predradnje i zahvate potrebne za pristup do gradilišta izvođač izvodi sam, a trošak istih uključen je u jedinične</t>
  </si>
  <si>
    <t>cijene radova iz ovog troškovnika.</t>
  </si>
  <si>
    <t>Izvođenje radova:</t>
  </si>
  <si>
    <t>Sve radove izvođač mora izvesti u skladu s projektnom dokumentacijom, važećim zakonima i propisima,</t>
  </si>
  <si>
    <t>hrvatskim normama i pravilnicima.</t>
  </si>
  <si>
    <t>Izvođač je dužan o svom trošku osigurati gradilište i građevinu od vremenskih i drugih nepogoda.</t>
  </si>
  <si>
    <t>Postojeće komunalne instalacije izvođač je dužan čuvati od oštećenja i osigurati njihovo neprestano funcioniranje</t>
  </si>
  <si>
    <t>tijekom izvođenja radova.</t>
  </si>
  <si>
    <t>Prije izvođenja radova u blizini postojećih instalacija, izvođač je dužan izvjestiti nadležne  tvrtke i organizacije koje upravljaju</t>
  </si>
  <si>
    <t>navedenim instalacijama o početku radova i izvoditi radove uz suglasnost istih.</t>
  </si>
  <si>
    <t>Sve radove izvođač je dužan izvesti na siguran način tako da ne ugrozi ljude ni objekte.</t>
  </si>
  <si>
    <t>Troškove nastale kao posljedica štete nanesene trećim osobama izvođač snosi sam.</t>
  </si>
  <si>
    <t>Izvođač je obvezan propisno označiti i ograditi radilište tijekom izvođenja radova te osigurati nesmetano odvijanje kolnog</t>
  </si>
  <si>
    <t>i pješačkog prometa okolnim prometnim površinama.</t>
  </si>
  <si>
    <t>U tu svrhu izvođač je dužan o svom trošku dobaviti, postaviti i održavati potrebnu signalizaciju i opremu kako u zoni samog</t>
  </si>
  <si>
    <t xml:space="preserve">radilišta tako i na dijelu okolnih ulica i parkirališnih površina, što uključuje i izradu prometnog rješenja te ishođenje dozvole od </t>
  </si>
  <si>
    <t>nadležnog tijela uprave i prometne policije.</t>
  </si>
  <si>
    <t>Na mjestima na kojima je nužno potrebno osigurati pješačku komunikaciju , izvođač je dužan</t>
  </si>
  <si>
    <t>o vlastitom trošku izraditi poprečne prijelaze.</t>
  </si>
  <si>
    <t>Prijelazi moraju biti izrađeni od čvrstog i zdravog materijala te imati zaštitnu ogradu prema Pravilniku o zaštiti na radu</t>
  </si>
  <si>
    <t>građevinarstvu (čl. 70.).</t>
  </si>
  <si>
    <t>Tijekom izvođenja radova izvođač je dužan o vlastitom trošku držati gradilište u urednom stanju, a tijekom dana privremeno</t>
  </si>
  <si>
    <t>zauzete prometne površine detaljno očistiti i nakon radnog vremena vratiti u funkciju.</t>
  </si>
  <si>
    <t>Nalaženje odlagališta otpadnog građevinskog materijala obveza je izvođača, a trošak naknade za korištenje i uređenje</t>
  </si>
  <si>
    <t>odlagališta mora biti uključen u jedinične cijene ovog Troškovnika.</t>
  </si>
  <si>
    <t>Ove uvodne napomene sastavni su dio ponudbenog troškovnika i obvezne su za ponuđača odnosno izvođača.</t>
  </si>
  <si>
    <t>1 .</t>
  </si>
  <si>
    <t>GRAĐEVINSKO ZANATSKI RADOVI UREĐENJA</t>
  </si>
  <si>
    <t xml:space="preserve"> </t>
  </si>
  <si>
    <t>1.1.</t>
  </si>
  <si>
    <t>GEODETSKI RADOVI</t>
  </si>
  <si>
    <t>1.1.1.</t>
  </si>
  <si>
    <t>Geodetski radovi iskolčenja građevine prema glavnim točkama,</t>
  </si>
  <si>
    <t>prikazanim u projektu.</t>
  </si>
  <si>
    <t>Radovi na osiguranju i obnovi iskolčenja.</t>
  </si>
  <si>
    <t>komplet</t>
  </si>
  <si>
    <t>1.1.2.</t>
  </si>
  <si>
    <t>Izrada geodetske snimke u pisanom i digitalnom obliku.</t>
  </si>
  <si>
    <t>GEODETSKI RADOVI UKUPNO:</t>
  </si>
  <si>
    <t>1.2.</t>
  </si>
  <si>
    <t>RADOVI RUŠENJA I DEMONTAŽE</t>
  </si>
  <si>
    <t>1.2.1.</t>
  </si>
  <si>
    <t>Uklanjanje starih objekata od betona ili kamena.</t>
  </si>
  <si>
    <t>Rad obuhvaća:</t>
  </si>
  <si>
    <t>_ strojno rušenje navedenih objekata</t>
  </si>
  <si>
    <t>_ utovar razbijenog materijala u teretno vozilo</t>
  </si>
  <si>
    <t xml:space="preserve">_ odvoz i istovar materijala na odgovarajuću deponiju </t>
  </si>
  <si>
    <t xml:space="preserve">   otpadnog materijala</t>
  </si>
  <si>
    <t>U cijenu je uključena i taksa deponije.</t>
  </si>
  <si>
    <t xml:space="preserve">Obračun po m3 uklonjenog i odvezenog materijala </t>
  </si>
  <si>
    <t>u rastresitom stanju.</t>
  </si>
  <si>
    <t>m3</t>
  </si>
  <si>
    <t>RADOVI RUŠENJA I DEMONTAŽE UKUPNO:</t>
  </si>
  <si>
    <t>1.3.</t>
  </si>
  <si>
    <t>ZEMLJANI RADOVI</t>
  </si>
  <si>
    <t>1.3.1.</t>
  </si>
  <si>
    <t>Strojni iskop materijala u širokom otkopu u svrhu</t>
  </si>
  <si>
    <t>profiliranja terena do projektom predviđenih kota.</t>
  </si>
  <si>
    <t>_ strojni iskop u širokom otkopu</t>
  </si>
  <si>
    <t>_ utovar iskopanog materijala u teretno vozilo</t>
  </si>
  <si>
    <t>Obračun po m3 iskopanog materijala u sraslom stanju.</t>
  </si>
  <si>
    <t>Predmjerom se predviđa:</t>
  </si>
  <si>
    <t>_ u materijalu ”A” iskopne kategorije  30%</t>
  </si>
  <si>
    <t>_ u materijalu ”B” iskopne kategorije  40%</t>
  </si>
  <si>
    <t>_ u materijalu ”C” iskopne kategorije  30%</t>
  </si>
  <si>
    <t>1.3.2.</t>
  </si>
  <si>
    <t>Strojni iskop rova za trakaste temelje ogradnih zidova.</t>
  </si>
  <si>
    <t>_ iskop rova za trakasti temelj</t>
  </si>
  <si>
    <t>_ u materijalu ”A” iskopne kategorije  40%</t>
  </si>
  <si>
    <t>_ u materijalu ”B” iskopne kategorije  30%</t>
  </si>
  <si>
    <t>1.3.3.</t>
  </si>
  <si>
    <t>Strojni i dijelom ručni iskop temelja sprava za dječju igru i</t>
  </si>
  <si>
    <t>temelja elemenata urbane opreme (klupe, koševi).</t>
  </si>
  <si>
    <t>Iskop se vrši do predviđene kote temeljnog tla.</t>
  </si>
  <si>
    <t>_ iskop temeljne jame (rova)</t>
  </si>
  <si>
    <t>_ odlaganje iskopanog materijala sa strane iskopanog rova</t>
  </si>
  <si>
    <t>1.3.4.</t>
  </si>
  <si>
    <t>Poboljšanje temeljnog tla trakastih temelja zida.</t>
  </si>
  <si>
    <t>Izvodi se zamjena materijala u sloju debljine do 25 cm.</t>
  </si>
  <si>
    <t>Ugraditi kameni drobljenac 0-30 mm.</t>
  </si>
  <si>
    <t xml:space="preserve">Zbijanje svakog sloja izvesti odgovarajućim sredstvom - </t>
  </si>
  <si>
    <t>vibroploča, vibronabijač.</t>
  </si>
  <si>
    <t>_ dobavu kamenog drobljenca 0-30 mm</t>
  </si>
  <si>
    <t>_ transport na mjesto ugradnje</t>
  </si>
  <si>
    <t>_ ugradnju</t>
  </si>
  <si>
    <t>Obračun po m3 izvedenog zamjenskog sloja.</t>
  </si>
  <si>
    <t xml:space="preserve"> - kameni drobljenac 0-30 mm</t>
  </si>
  <si>
    <t>1.3.5.</t>
  </si>
  <si>
    <t xml:space="preserve">Izrada zasipa oko obodnog zida te oko temelja  </t>
  </si>
  <si>
    <t>sprava, od kamenog drobljenca 0-30 mm.</t>
  </si>
  <si>
    <t xml:space="preserve"> _ dobavu i transport kamenog drobljenca 0-30 mm ,</t>
  </si>
  <si>
    <t xml:space="preserve">   na mjesto ugradnje</t>
  </si>
  <si>
    <t>_ ugradnju u zasip u slojevima debljine do 20 cm</t>
  </si>
  <si>
    <t xml:space="preserve">_ nabijanje vibropločom (vibronabijačem) </t>
  </si>
  <si>
    <t xml:space="preserve">  do potrebne zbijenosti</t>
  </si>
  <si>
    <t>_ mjerenje modula stišljivosti kružnom pločom ø 30 cm</t>
  </si>
  <si>
    <t xml:space="preserve">Modul stišljivosti izmjeren na koti posteljice kružnom pločom </t>
  </si>
  <si>
    <t>ø30 cm, mora iznositi min Ms=40 MN/m2</t>
  </si>
  <si>
    <t>Obračun po m3 ugrađenog drobljenca u zbijenom stanju.</t>
  </si>
  <si>
    <t>1.3.6.</t>
  </si>
  <si>
    <t>Izrada nasipa od kamenog materijala.</t>
  </si>
  <si>
    <t>_ dobavu kvalitetnog kamenog materijala odgovarajućeg</t>
  </si>
  <si>
    <t xml:space="preserve">  granulometrijskog sastava i prijevoz na gradilište</t>
  </si>
  <si>
    <t>_ ugradnju što uključuje:</t>
  </si>
  <si>
    <t xml:space="preserve">      - razastiranje i planiranje u slojevima debljine do 40 cm</t>
  </si>
  <si>
    <t xml:space="preserve">      - stabiliziranje vibrovaljkom </t>
  </si>
  <si>
    <t>_ mjerenje modula stišljivosti</t>
  </si>
  <si>
    <t>Modul stišljivosti mjeren kružnom pločom ø30 cm, na koti</t>
  </si>
  <si>
    <t>završnog sloja, mora biti min Ms =30 MN/m2.</t>
  </si>
  <si>
    <t>Obračun po m3 izvedenog nasipa.</t>
  </si>
  <si>
    <t>1.3.7.</t>
  </si>
  <si>
    <t xml:space="preserve">Izrada nasipa od plodne zemlje na zelenim površinama. </t>
  </si>
  <si>
    <t>Na zelenim površinama izraditi pokos u projektom</t>
  </si>
  <si>
    <t>predviđenom nagibu 1:1,3.</t>
  </si>
  <si>
    <t>_ dobavu i transport plodne zemlje na mjesto ugradnje</t>
  </si>
  <si>
    <t xml:space="preserve">_ ugradnju (planiranje i ravnanje, stabiliziranje) prema </t>
  </si>
  <si>
    <t xml:space="preserve">   kotama iz projekta</t>
  </si>
  <si>
    <t>Obračun po m3 ugrađenog materijala u zbijenom stanju.</t>
  </si>
  <si>
    <t>1.3.8.</t>
  </si>
  <si>
    <t>Uređenje posteljice.</t>
  </si>
  <si>
    <t>_ dobavu i transport odgovarajućeg sitnoznog materijala</t>
  </si>
  <si>
    <t xml:space="preserve">  (jalovinski drobljenac 0-30 mm) u svrhu popunjavanja </t>
  </si>
  <si>
    <t xml:space="preserve">   neravnina na manjim lokalitetima</t>
  </si>
  <si>
    <t>_ planiranje posteljice na projektiranu visinsku kotu</t>
  </si>
  <si>
    <t>_ stabiliziranje valjanjem</t>
  </si>
  <si>
    <t>Obračun po m2 uređene posteljice.</t>
  </si>
  <si>
    <t>m2</t>
  </si>
  <si>
    <t>ZEMLJANI RADOVI UKUPNO:</t>
  </si>
  <si>
    <t>1.4.</t>
  </si>
  <si>
    <t>ODVODNJA OBORINSKIH VODA</t>
  </si>
  <si>
    <t>1.4.1.</t>
  </si>
  <si>
    <t xml:space="preserve">Strojni i dijelom ručni iskop rova oborinske odvodnje,  </t>
  </si>
  <si>
    <t>za revizijska okna i upojni  bunar.</t>
  </si>
  <si>
    <t xml:space="preserve">_ iskop </t>
  </si>
  <si>
    <t>_ odvoz i istovar materijala na odgovarajuću deponiju</t>
  </si>
  <si>
    <t>Dubina iskopa do 1.2 m.</t>
  </si>
  <si>
    <t>_ iskop u materijalu ”A" iskopne kategorije</t>
  </si>
  <si>
    <t>_ iskop u materijalu ”B” iskopne kategorije</t>
  </si>
  <si>
    <t>_ iskop u materijalu "C" iskopne kategorije</t>
  </si>
  <si>
    <t>1.4.2.</t>
  </si>
  <si>
    <t>Planiranje i ravnanje dna iskopanog rova odnosno jame s</t>
  </si>
  <si>
    <t>točnošću +- 2.0 cm.</t>
  </si>
  <si>
    <t>_ sve predradnje u svrhu osiguranja uvjeta za rad na</t>
  </si>
  <si>
    <t xml:space="preserve">   siguran način </t>
  </si>
  <si>
    <t>_ ručno planiranje dna rova</t>
  </si>
  <si>
    <t>Obračun po m2 isplanirane površine.</t>
  </si>
  <si>
    <t>1.4.3.</t>
  </si>
  <si>
    <t>Izrada podloge - posteljice ispod cijevi.</t>
  </si>
  <si>
    <t>Posteljicu izvesti od pijeska (kameni drobljenac 0-4, 4-8 mm),</t>
  </si>
  <si>
    <t>u sloju debljine 10 cm prema detalju iz projekta.</t>
  </si>
  <si>
    <t>_ dobavu pijeska i prijevoz na mjesto ugradnje</t>
  </si>
  <si>
    <t>_ izvedbu posteljice cijevi prema detalju iz projekta</t>
  </si>
  <si>
    <t>Obračun po m2 izvedene posteljice.</t>
  </si>
  <si>
    <t>1.4.4.</t>
  </si>
  <si>
    <t>Izrada obloge oko ugrađenih cijevi oborinske kanalizacije.</t>
  </si>
  <si>
    <t>Oblogu izvesti od pijeska (kameni drobljenac 0-4, 4-8 mm)</t>
  </si>
  <si>
    <t>do 20 cm iznad tjemena cijevi prema detalju iz projekta.</t>
  </si>
  <si>
    <t>_ izvedbu obloge cijevi prema detalju iz projekta</t>
  </si>
  <si>
    <t>Obračun po m3 ugrađenog pijeska.</t>
  </si>
  <si>
    <t>1.4.5.</t>
  </si>
  <si>
    <t xml:space="preserve">Izrada zasipa rova te oko upojnog bunara i revizijskih okana, </t>
  </si>
  <si>
    <t>od kamenog drobljenca 0-30 mm.</t>
  </si>
  <si>
    <t>_ ugradnju u zasip u slojevima debljine do 15 cm</t>
  </si>
  <si>
    <t>1.4.6.</t>
  </si>
  <si>
    <t>Izrada revizijskog okna oborinske kanalizacije, s taložnicom.</t>
  </si>
  <si>
    <t>Okno je armiranobetonsko, izvodi se monolitno.</t>
  </si>
  <si>
    <t xml:space="preserve">Sastoji se od: </t>
  </si>
  <si>
    <t xml:space="preserve"> - temeljne ploče</t>
  </si>
  <si>
    <t xml:space="preserve"> - zidova  </t>
  </si>
  <si>
    <t xml:space="preserve"> - ljevanoželjeznog poklopca</t>
  </si>
  <si>
    <t>Dimenzije svjetlog otvora okna 50/50 cm.</t>
  </si>
  <si>
    <t>Ukupna visina okna 1,0 m, od toga 0,5 m taložnica.</t>
  </si>
  <si>
    <t xml:space="preserve">Tem. ploča i zidovi okna su armiranobetonski, debljine </t>
  </si>
  <si>
    <t>d=15 cm, od betona C25/30 obostrano armirani MA Q-188.</t>
  </si>
  <si>
    <t>Nad oknom ugraditi ljevanoželjezni poklopac 50/50 mm</t>
  </si>
  <si>
    <t>s okvirom, "laki tip" nosivosti 50 KN.</t>
  </si>
  <si>
    <t>Poklopac položiti u cementnom malteru u  projektiranom</t>
  </si>
  <si>
    <t>uzdužnom i poprečnom padu.</t>
  </si>
  <si>
    <t>Tlocrtni položaj poklopca prema projektnom rješenju.</t>
  </si>
  <si>
    <t>Dno okna i unutarnje lice zidova premazati hidroizolacijskim</t>
  </si>
  <si>
    <t>policementnim premazom prema uputi proizvođača.</t>
  </si>
  <si>
    <t>Izvesti prema grafičkom prilogu 3.16. iz projekta.</t>
  </si>
  <si>
    <t>_ izradu temeljne ploče okna od betona C25/30</t>
  </si>
  <si>
    <t xml:space="preserve">   obostrano armiranu mrežastom armaturom Q-188</t>
  </si>
  <si>
    <t>_ izradu oplate zidova okna te skidanje iste nakon betoniranja</t>
  </si>
  <si>
    <t>_ dobavu, pripremu i ugradnju armature zidova okna,</t>
  </si>
  <si>
    <t xml:space="preserve">   ugrađuje se obostrano mrežasta armatura Q-188</t>
  </si>
  <si>
    <t>_ dobavu i transport betona C 25/30 ) te betoniranje</t>
  </si>
  <si>
    <t xml:space="preserve">   zidova okna</t>
  </si>
  <si>
    <t>_ njegu betona nakon ugradnje prema TPBK</t>
  </si>
  <si>
    <t>_ dobavu potrebnog materijala i izradu površinske obrade</t>
  </si>
  <si>
    <t xml:space="preserve">   dna i unutarnjeg lica zidova prema gornjem opisu</t>
  </si>
  <si>
    <t>_ dobavu i ugradnju ljevanoželjeznog poklopca 50/50 cm</t>
  </si>
  <si>
    <t xml:space="preserve">   "laki tip" nosivosti 50 KN</t>
  </si>
  <si>
    <t>Obračun po komadu komplet izvedenog okna.</t>
  </si>
  <si>
    <t>kom</t>
  </si>
  <si>
    <t>1.4.7.</t>
  </si>
  <si>
    <t>Izrada upojnog bunara oborinske odvodnje.</t>
  </si>
  <si>
    <t>Izvodi se u monolitnoj izvedbi.</t>
  </si>
  <si>
    <t>Dimenzije svjetlog otvora u tlocrtu 100x100 cm.</t>
  </si>
  <si>
    <t>Ukupna visina okna 1,6 m.</t>
  </si>
  <si>
    <t xml:space="preserve"> - temelja zidova</t>
  </si>
  <si>
    <t xml:space="preserve"> - gornje nosive ploče</t>
  </si>
  <si>
    <t>Temelji su betonski dim 55x20 cm u presjeku.</t>
  </si>
  <si>
    <t>Zidovi se izvode zidanjem predgotovljenim elementima -</t>
  </si>
  <si>
    <t>betonskim blokovima ("bloketima") 39x19x19 cm.</t>
  </si>
  <si>
    <t xml:space="preserve">Najviši red zida okna (u visini drenažnog sloja) ozidati </t>
  </si>
  <si>
    <t>s prekidima širine 5- 7 cm.</t>
  </si>
  <si>
    <t>Gornja nosiva ploča je armiranobetonska, debljine d=15 cm,</t>
  </si>
  <si>
    <t>od betona C25/30 obostrano armiran s MA Q-188.</t>
  </si>
  <si>
    <t>_ izradu temelja zidova od betona C20/25</t>
  </si>
  <si>
    <t>_ izradu zidova okna zidanjem bet. blokovima</t>
  </si>
  <si>
    <t>_ izradu arm. betonske gornje nosive ploče od betona C25/30,</t>
  </si>
  <si>
    <t>Obračun po komadu komplet izvedenog upojnog bunara.</t>
  </si>
  <si>
    <t>1.4.8.</t>
  </si>
  <si>
    <t>Dobava i ugradnja kvadratnog ljevanoželjeznog poklopca</t>
  </si>
  <si>
    <t>80x80 cm, s okvirom nad postojećim oknom kanalizacije.</t>
  </si>
  <si>
    <t>Poklopac se polaže u projektiranom uzdužnom i poprečnom</t>
  </si>
  <si>
    <t>nagibu, u cementnom malteru, na prethodno izvedenu</t>
  </si>
  <si>
    <t>armiranobetonsku podlogu.</t>
  </si>
  <si>
    <t>_ dobavu i transport ljevanoželjeznih poklopaca s okvirom</t>
  </si>
  <si>
    <t>_ ugradnju prema projektnom rješenju</t>
  </si>
  <si>
    <t>_ kvadratni ljevanoželj. poklopac 80x80 cm, nosivosti 50 KN</t>
  </si>
  <si>
    <t>ODVODNJA OBORINSKIH VODA UKUPNO:</t>
  </si>
  <si>
    <t>1.5.</t>
  </si>
  <si>
    <t>ARMIRAČKI RADOVI</t>
  </si>
  <si>
    <t>1.5.1.</t>
  </si>
  <si>
    <t xml:space="preserve">Izrada i ugradnja mrežaste armature temelja, temeljnih ploča </t>
  </si>
  <si>
    <t>i zidova.</t>
  </si>
  <si>
    <t>Rad uključuje:</t>
  </si>
  <si>
    <t xml:space="preserve">_ dobavu i izradu armature prema projektu </t>
  </si>
  <si>
    <t>_ ugradnju prema detalju iz projekta</t>
  </si>
  <si>
    <t>U cijenu uključen i sav pomoćni materijal (distanceri, žica ..)</t>
  </si>
  <si>
    <t>Obračun po kg ugrađene armature.</t>
  </si>
  <si>
    <t xml:space="preserve">_ RA 400/500 </t>
  </si>
  <si>
    <t>kg</t>
  </si>
  <si>
    <t xml:space="preserve">_ MA 500/560 </t>
  </si>
  <si>
    <t>ARMIRAČKI RADOVI UKUPNO:</t>
  </si>
  <si>
    <t xml:space="preserve">1.6. </t>
  </si>
  <si>
    <t xml:space="preserve">BETONSKI RADOVI </t>
  </si>
  <si>
    <t>1.6.1.</t>
  </si>
  <si>
    <t>Izrada sloja podložnog betona obodnih zidova igrališta.</t>
  </si>
  <si>
    <t>Beton klase C25/30.</t>
  </si>
  <si>
    <t>_ dobavu i tansport betona na mjesto ugradnje</t>
  </si>
  <si>
    <t>_ betoniranje temelja</t>
  </si>
  <si>
    <t>Obračun po m3 ugrađenog betona.</t>
  </si>
  <si>
    <t>1.6.2.</t>
  </si>
  <si>
    <t>Izrada trakastih temelja obodnih zidova igrališta.</t>
  </si>
  <si>
    <t>_ dobavu, postavu i učvršćenje glatke oplate</t>
  </si>
  <si>
    <t>1.6.3.</t>
  </si>
  <si>
    <t xml:space="preserve">Izrada obodnih zidova u dvostranoj oplati prema detalju iz </t>
  </si>
  <si>
    <t>iz projekta.</t>
  </si>
  <si>
    <t>Beton C25/30.</t>
  </si>
  <si>
    <t>_ izradu procjednica od PVC cijevi ø 110 mm</t>
  </si>
  <si>
    <t>_ betoniranje zida betonom C25/30</t>
  </si>
  <si>
    <t>_ skidanje i uklanjanje oplate</t>
  </si>
  <si>
    <t>1.6.4.</t>
  </si>
  <si>
    <t xml:space="preserve">Izrada betonskih temelja opreme igrališta (sprava za igru, </t>
  </si>
  <si>
    <t>klupa za sjedenje, koševa za otpatke).</t>
  </si>
  <si>
    <t xml:space="preserve">_ betoniranje temelja </t>
  </si>
  <si>
    <t>1.6.5.</t>
  </si>
  <si>
    <t xml:space="preserve">Izrada armiranobetonskog stubišta. </t>
  </si>
  <si>
    <t xml:space="preserve">Stubište čine konstruktivni elementi: ploča i stube. </t>
  </si>
  <si>
    <t>Temelji se na pripremljenoj podlozi od kamenog drobljenca.</t>
  </si>
  <si>
    <t>Debljina ploče 15 cm.</t>
  </si>
  <si>
    <t>Dimenzije stuba (betonski dio): gazišta 16.2 cm, čela 13 cm.</t>
  </si>
  <si>
    <t>_ dobavu i transport betona C25/30 na mjesto ugradnje</t>
  </si>
  <si>
    <t>_ betoniranje betonom C25/30</t>
  </si>
  <si>
    <t>1.6.6.</t>
  </si>
  <si>
    <t xml:space="preserve">Izrada betonske podloge obodne staze uz postojeći objekt </t>
  </si>
  <si>
    <t>dječjeg vrtića.</t>
  </si>
  <si>
    <t>Debljina podloge 15 cm, beton C25/30.</t>
  </si>
  <si>
    <t>_ betoniranje betonske podloge</t>
  </si>
  <si>
    <t>1.6.7.</t>
  </si>
  <si>
    <t>Izrada betonskog rubnjaka 8/20 cm sa jednom</t>
  </si>
  <si>
    <t>zakošenom ivicom.</t>
  </si>
  <si>
    <t xml:space="preserve"> - izradu betonskog temelja od betona C 25/30</t>
  </si>
  <si>
    <t xml:space="preserve">   što uključuje dobavu, prijevoz i ugradnju betona</t>
  </si>
  <si>
    <t xml:space="preserve"> - dobavu, prijevoz i ugradnju tipskog predgotovljenog</t>
  </si>
  <si>
    <t xml:space="preserve">   elementa ”betonski rubnjak 8/20 cm sa jednom zakošenom </t>
  </si>
  <si>
    <t xml:space="preserve">   ivicom",</t>
  </si>
  <si>
    <t xml:space="preserve"> -  postavu rubnjaka na betonski temelj i fugiranje,</t>
  </si>
  <si>
    <t xml:space="preserve">    sve prema situacijskom nacrtu i visinskim kotama</t>
  </si>
  <si>
    <t xml:space="preserve">    iz projekta</t>
  </si>
  <si>
    <t xml:space="preserve">  (rubnjak mora ispunjavati zahtjeve norme HRN EN 1340:2004</t>
  </si>
  <si>
    <t xml:space="preserve">  o čemu izvođač mora predočiti uvjerenje o kvaliteti)</t>
  </si>
  <si>
    <t>Obračun po m' ugrađenog rubnjaka.</t>
  </si>
  <si>
    <t>m'</t>
  </si>
  <si>
    <t>1.6.8.</t>
  </si>
  <si>
    <t>Izvedba obruba antistres podloge.</t>
  </si>
  <si>
    <t>Obrub se izvodi ugradnjom gumenih rubnjaka.</t>
  </si>
  <si>
    <t>Gumeni rubnjak je predgotovljeni element.</t>
  </si>
  <si>
    <t xml:space="preserve">Dimenzije su mu u pop. pr. 45(50)x250 mm, duljina 1000 mm. </t>
  </si>
  <si>
    <t>Materijal izrade - mješavina SBR-a (styrene butadiene rubber) mat.</t>
  </si>
  <si>
    <t>u granulama i PUR ljepila kao vezivo.</t>
  </si>
  <si>
    <t>Postavlja se u betonski temelj prema uputi proizvođača i</t>
  </si>
  <si>
    <t>detalju iz projekta.</t>
  </si>
  <si>
    <t>Boja rubnjaka crvena.</t>
  </si>
  <si>
    <t>Za ugrađeni proizvod potrebno je dostaviti jamstvo</t>
  </si>
  <si>
    <t>proizvođača na vijek trajanja od najmanje pet godina.</t>
  </si>
  <si>
    <t xml:space="preserve">   elementa ”gumeni rubnjak 5/20 cm "zaobljeni na kruni" </t>
  </si>
  <si>
    <t xml:space="preserve"> - ugradnju u betonski temelj prema uputi proizvođača,</t>
  </si>
  <si>
    <t xml:space="preserve">    situacijskom nacrtu i visinskim kotama iz projekta</t>
  </si>
  <si>
    <t>Obračun po m' izvedenog rubnjaka.</t>
  </si>
  <si>
    <t>BETONSKI RADOVI UKUPNO:</t>
  </si>
  <si>
    <t>1.7.</t>
  </si>
  <si>
    <t>GORNJI STROJ</t>
  </si>
  <si>
    <t>1.7.1.</t>
  </si>
  <si>
    <t>Dobava i ugradnja geotekstil platna, min 300 g/m2.</t>
  </si>
  <si>
    <t>Geotekstil se polaže na posteljicu.</t>
  </si>
  <si>
    <t>_ dobavu i transport geotekstila na mjesto ugradnje</t>
  </si>
  <si>
    <t>Obračun po m2 ugrađenog geotekstila.</t>
  </si>
  <si>
    <t xml:space="preserve">1.7.2. </t>
  </si>
  <si>
    <t xml:space="preserve">Izrada drenažnog sloja debljine 25 cm od kamenog drobljenca </t>
  </si>
  <si>
    <t>30-60 mm na površini "gornje terase" igrališta.</t>
  </si>
  <si>
    <t>Stabiliziranje sloja izvršiti odgovarajućim sredstvom -</t>
  </si>
  <si>
    <t xml:space="preserve"> - vibracijski valjak nosivosti 2.0 - 3.0 t.</t>
  </si>
  <si>
    <t>_ dobavu kamenog drobljenca 30-60 mm</t>
  </si>
  <si>
    <t xml:space="preserve">       - razastiranje i planiranje u projektiranom nagibu</t>
  </si>
  <si>
    <t xml:space="preserve">       - stabiliziranje vibrovaljkom</t>
  </si>
  <si>
    <t>Obračun po m3 ugrađenog kamenog drobljenca 30-60 mm.</t>
  </si>
  <si>
    <t>1.7.3.</t>
  </si>
  <si>
    <t>Izrada nosivog sloja debljine 15 cm, od kamenog drobljenca</t>
  </si>
  <si>
    <t>0-30 mm (tampona) na površini grališta.</t>
  </si>
  <si>
    <t>završnog sloja, mora biti min Ms =40 MN/m2.</t>
  </si>
  <si>
    <t>Obračun po m3 ugrađenog kamenog drobljenca 0-30 mm.</t>
  </si>
  <si>
    <t>1.7.4.</t>
  </si>
  <si>
    <t>Izrada gumene antistres podloge na površini igrališta u polju</t>
  </si>
  <si>
    <t>predviđenom za igru.</t>
  </si>
  <si>
    <t xml:space="preserve">Podloga se izvodi od predgotovljenih gumenih ploča ili od shockpad </t>
  </si>
  <si>
    <t>podloge sa umjetnom travom.</t>
  </si>
  <si>
    <t>Gumene ploče:</t>
  </si>
  <si>
    <t>Tlocrtne dimenzije ploča 50x50 cm ili 100x100 cm.</t>
  </si>
  <si>
    <t>Ploče su predgotovljeni element.</t>
  </si>
  <si>
    <t>Sastoje se od dva sloja:</t>
  </si>
  <si>
    <t xml:space="preserve"> - bazni od mješavine SBR-a (styrene butadiene rubber)</t>
  </si>
  <si>
    <t xml:space="preserve">   materijala u granulama i PUR ljepila kao veziva</t>
  </si>
  <si>
    <t xml:space="preserve"> - završni sloj od vlati umjetne trave utkanih u bazni sloj</t>
  </si>
  <si>
    <t xml:space="preserve">   s gornje i bočnih stranica </t>
  </si>
  <si>
    <t>Polažu se u sloj pijeska na prethodno pripremljenu podlogu -</t>
  </si>
  <si>
    <t>nosivi sloj od kamenog drobljenca, prema uputi proizvođača.</t>
  </si>
  <si>
    <t xml:space="preserve">Učvršćuju se u cjelinu sistemom "trnova i utora", koji su </t>
  </si>
  <si>
    <t>sastavni dijelovi ploča.</t>
  </si>
  <si>
    <t>Boja površine podloge zelena.</t>
  </si>
  <si>
    <t>Schokpad podloga sa umjetnom travom:</t>
  </si>
  <si>
    <t xml:space="preserve">Bazni sloj: schokpad podloga sastavljena od polietilena pjenaste </t>
  </si>
  <si>
    <t xml:space="preserve">(spužvaste) strukture debljine 25-50 mm. </t>
  </si>
  <si>
    <t>Ugrađuje se u pločama 100x200 cm, 90x180 cm ili sl.</t>
  </si>
  <si>
    <t>Završni sloj - umjetna trava visine vlati min. 20 mm.</t>
  </si>
  <si>
    <t>Ugradnja u sloj pijeska na prethodno pripremljenu podlogu -</t>
  </si>
  <si>
    <t>Boja završnog sloja (umjetna trava) zelena.</t>
  </si>
  <si>
    <t>Podloga mora mati uvjerenje o kvaliteti o udovoljavanju</t>
  </si>
  <si>
    <t>normi HRN EN 1177 za deklariranu visinu slobodnog pada.</t>
  </si>
  <si>
    <t>Prije ugradnje potrebno je uvjerenje o kvaliteti predati</t>
  </si>
  <si>
    <t>nadzornom inženjeru te nakon njegovog odobrenja</t>
  </si>
  <si>
    <t>pristupiti ugradnji.</t>
  </si>
  <si>
    <t>_ dobavu i prijevoz na mjesto ugradnje predgotovljenih elemenata</t>
  </si>
  <si>
    <t xml:space="preserve">   podloge</t>
  </si>
  <si>
    <t>_ ugradnju prema uputama proizvođača</t>
  </si>
  <si>
    <t>Obračun po m2 izvedene podloge.</t>
  </si>
  <si>
    <t xml:space="preserve"> - antistres gumena podloga za visinu slobodnog pada do 1,50 m</t>
  </si>
  <si>
    <t>1.7.5.</t>
  </si>
  <si>
    <t>Izrada opločanja pješačkih površina.</t>
  </si>
  <si>
    <t>Opločanje se izvodi ugradnjom tipskih predgotovljenih</t>
  </si>
  <si>
    <t>betonskih elemenata - ploča 40/40/4 cm.</t>
  </si>
  <si>
    <t>Ploče se polažu na pripremljenu podlogu od</t>
  </si>
  <si>
    <t>pijeska 0-8 mm, debljine 4-5 cm ili u sloj cementnog morta.</t>
  </si>
  <si>
    <t>Ugrađene betonske ploče moraju:</t>
  </si>
  <si>
    <t>_ biti otporni na UV zrake, smrzavanje i sol</t>
  </si>
  <si>
    <t>_ biti hidrofobne strukture</t>
  </si>
  <si>
    <t>_ biti ispitani i imati certifikat o kvaliteti</t>
  </si>
  <si>
    <t>_ izradu podloge (pijesak granulacije 0-8 mm ili cem. mort)</t>
  </si>
  <si>
    <t>_ dobavu i transport na mjesto ugradnje betonskih ploča</t>
  </si>
  <si>
    <t>_ ugradnju prema detalju iz projekta i uputi proizvođača</t>
  </si>
  <si>
    <t>Obračun po m2 izvedenog opločanja.</t>
  </si>
  <si>
    <t xml:space="preserve"> - bet. ploče 40/40/4 cm, sa površinskom obradom od</t>
  </si>
  <si>
    <t xml:space="preserve">   riječnog kulir zrna (oblutka) veličine 8-16 mm</t>
  </si>
  <si>
    <t xml:space="preserve"> m2</t>
  </si>
  <si>
    <t>1.7.6.</t>
  </si>
  <si>
    <t>Izrada stabilizacije terena u pokosu travnom rešetkom.</t>
  </si>
  <si>
    <t>Travna rešetka je predgotovljeni proizvod, sačaste strukture</t>
  </si>
  <si>
    <t>od PVC, HDPE, PP ili sl. materijala.</t>
  </si>
  <si>
    <t>Dimenzije predgotovljenih ploča 50x50x4 cm.</t>
  </si>
  <si>
    <t>Postavlja se na prethodno profiliranu i pripremljenu podlogu</t>
  </si>
  <si>
    <t>od zemljanog materijala - plodne zemlje.</t>
  </si>
  <si>
    <t>Ispunjava se plodnom zemljom.</t>
  </si>
  <si>
    <t>_ dobavu i transport na mjesto ugradnje travne rešetke</t>
  </si>
  <si>
    <t>_ ugradnju (polaganje i sidrenje) travne rešetke</t>
  </si>
  <si>
    <t>_ izradu ispune od plodne zemlje sa travnom smesom</t>
  </si>
  <si>
    <t>_ stabiliziranje vibropločom</t>
  </si>
  <si>
    <t>Obračun po m2 komplet uređene površine sa ugrađenom</t>
  </si>
  <si>
    <t>travnom rešetkom.</t>
  </si>
  <si>
    <t>1.7.7.</t>
  </si>
  <si>
    <t>Izrada obloge pokosa ugradnjom antistres travne rešetke.</t>
  </si>
  <si>
    <t>Ugraditi predgotovljene elemente - ploče sa odgovarajućim</t>
  </si>
  <si>
    <t>podložnim slojem - mrežom.</t>
  </si>
  <si>
    <t>Dimenzija ploča za ugradnju 50x50 cm, 100x100 cm ili sl.</t>
  </si>
  <si>
    <t>Debljina 20-30 mm.</t>
  </si>
  <si>
    <t>Ploče su rešetkašte strukture sa okruglim otvorima za prolaz</t>
  </si>
  <si>
    <t>trave.</t>
  </si>
  <si>
    <t>Materijal izrade guma.</t>
  </si>
  <si>
    <t>Boja crna.</t>
  </si>
  <si>
    <t xml:space="preserve">Ugraditi i učvrstiti za tlo prema uputama proizvođača na </t>
  </si>
  <si>
    <t xml:space="preserve">pokos prethodno stabiliziran travnom rešetkom od PVC ili </t>
  </si>
  <si>
    <t>sl. materijala što je predmet prethodne stavke.</t>
  </si>
  <si>
    <t>Travna rešetka mora imati svojstvo amortizacije pada s visine</t>
  </si>
  <si>
    <t>1.5 m za slučaj polaganja na elastičnu podlogu - zemlja.</t>
  </si>
  <si>
    <t>Ploče stoga, moraju imati uvjerenje o kvaliteti da udovoljavaju</t>
  </si>
  <si>
    <t xml:space="preserve">normi HRN EN 1177 2008  za deklariranu visinu slobodnog </t>
  </si>
  <si>
    <t>pada.</t>
  </si>
  <si>
    <t xml:space="preserve">Za ugrađeni proizvod potrebno je dostaviti jamstvo </t>
  </si>
  <si>
    <t xml:space="preserve">_ dobavu i prijevoz na mjesto ugradnje predgotovljenih </t>
  </si>
  <si>
    <t xml:space="preserve">   gumenih ploča travne rešetke</t>
  </si>
  <si>
    <t xml:space="preserve"> - antistres gumena travna rešetka debljine 20-30 mm</t>
  </si>
  <si>
    <t xml:space="preserve">   za visinu slobodnog pada do 1.50 m</t>
  </si>
  <si>
    <t>GORNJI STROJ UKUPNO:</t>
  </si>
  <si>
    <t>1.8.</t>
  </si>
  <si>
    <t>ZANATSKI RADOVI</t>
  </si>
  <si>
    <t>1.8.1.</t>
  </si>
  <si>
    <t>Bojanje zida bijelom bojom za beton.</t>
  </si>
  <si>
    <t>Boja mora biti ekološka, na osnovi vodene disperzije</t>
  </si>
  <si>
    <t>poliakrilnog polimera, prirodnih punila i aditiva.</t>
  </si>
  <si>
    <t>Rad uključuje dobavu boje i bojanje parapetnog zida.</t>
  </si>
  <si>
    <t>Obračun po m2 obojane površine zida.</t>
  </si>
  <si>
    <t>1.8.2.</t>
  </si>
  <si>
    <t>Bojanje rubnjaka žutom bojom za beton.</t>
  </si>
  <si>
    <t>Obračun po m' obojanog rubnjaka.</t>
  </si>
  <si>
    <t>m</t>
  </si>
  <si>
    <t>1.8.3.</t>
  </si>
  <si>
    <t>Izrada ograde na obodnom zidu - tip 1.</t>
  </si>
  <si>
    <t>Ograda se sastoji od niza stupova i na njih zavarenih panela.</t>
  </si>
  <si>
    <t>Ugrađuje se prema projektu - graf. prilog 3.5. i 3.14.</t>
  </si>
  <si>
    <t>Stup ograde je od čelične cijevi ø 48 mm, debljina stijenke</t>
  </si>
  <si>
    <t>2,8 mm.</t>
  </si>
  <si>
    <t>Visina stupa 75 cm.</t>
  </si>
  <si>
    <t>Stup je antikorozivno zaštićen postupkom vrućeg cinčanja</t>
  </si>
  <si>
    <t>i plastificiran u žutu boju, RAL 1021.</t>
  </si>
  <si>
    <t>Sidri se u zid sidrenim vijcima u temeljnoj ploči.</t>
  </si>
  <si>
    <t>Paneli ograde dim. (od 53 do 216)x70 cm.</t>
  </si>
  <si>
    <t xml:space="preserve">Panel se sastoji  od okvira od čelične cijevi ø 40 mm, srednjeg </t>
  </si>
  <si>
    <t xml:space="preserve">stupa panela ø 28 mm te ispune panela od standardna tkana </t>
  </si>
  <si>
    <t>valovita pletiva od polutvrde svjetlovučene žice ø 3.4 mm,</t>
  </si>
  <si>
    <t>veličine oka 40/40 mm.</t>
  </si>
  <si>
    <t>Debljina stijenke cijevnih profila panela 2,8 mm.</t>
  </si>
  <si>
    <t>Panel je antikorozivno je zaštićen postupkom vrućeg cinčanja</t>
  </si>
  <si>
    <t>i plastificiran u zelenu boju, RAL 6005.</t>
  </si>
  <si>
    <t>Grafički prikaz ograde dan je u projektu - grafički prilozi.</t>
  </si>
  <si>
    <t>_ uzimanje mjera na mjestu ugradnje</t>
  </si>
  <si>
    <t>_ tvorničku izradu predgotovljenih elemenata ograde</t>
  </si>
  <si>
    <t>_ prijevoz i ugradnju na poziciji predviđenoj projektom</t>
  </si>
  <si>
    <t>Za ugrađenu ogradu izvođač je dužan pribaviti uvjerenje</t>
  </si>
  <si>
    <t>o kvaliteti da predgotovljeni elementi udovoljavaju uvjetima</t>
  </si>
  <si>
    <t>kvalitete prema hrvatskim normama.</t>
  </si>
  <si>
    <t>Ogradu izvesti u svemu prema projektu.</t>
  </si>
  <si>
    <t xml:space="preserve">_ stupovi visine 0,75 m </t>
  </si>
  <si>
    <t xml:space="preserve">   komplet sa podložnom pločom i temeljnim vijcima</t>
  </si>
  <si>
    <t>_ paneli 0,53 x 0,7 m (sjeverni zid)</t>
  </si>
  <si>
    <t>_ paneli 2,16 x 0,7 m (sjeverni zid)</t>
  </si>
  <si>
    <t>_ paneli 1,52 x 0,7 m (zapadni zid)</t>
  </si>
  <si>
    <t>1.8.4.</t>
  </si>
  <si>
    <t>Izrada ograde na obodnom zidu - tip 2.</t>
  </si>
  <si>
    <t>Visina stupa 125 cm.</t>
  </si>
  <si>
    <t>Paneli ograde dim. (od 90 do 195)x120 cm.</t>
  </si>
  <si>
    <t xml:space="preserve">_ stupovi visine 1,25 m </t>
  </si>
  <si>
    <t>_ paneli 1,83 x 1,2 m (južni zid)</t>
  </si>
  <si>
    <t>_ paneli 1,52 x 1,2 m (zapadni zid)</t>
  </si>
  <si>
    <t>_ paneli 1,4 x 1,2 m (istočni zid)</t>
  </si>
  <si>
    <t>_ paneli 0,9 x 1,2 m (istočni zid)</t>
  </si>
  <si>
    <t>1.8.5.</t>
  </si>
  <si>
    <t>Izrada ograde - rukohvata obostrano uz stubište.</t>
  </si>
  <si>
    <t>Konstrukcija ograde se sastoji od:</t>
  </si>
  <si>
    <t>_ krajnjih stupova od čeličnog cijevnog profila ø 48 mm</t>
  </si>
  <si>
    <t xml:space="preserve">   usidrenih u betonsku podlogu stubišta podložnom pločom</t>
  </si>
  <si>
    <t xml:space="preserve">   sa sidrenim vijcima - ankerima</t>
  </si>
  <si>
    <t>_ rukohvata od čeličnog cijevnog profila ø 48 mm u dvije</t>
  </si>
  <si>
    <t xml:space="preserve">   visine, 45 cm od poda te 80 cm </t>
  </si>
  <si>
    <t>Debljina stijenke stupova i rukohvata 2.8 mm.</t>
  </si>
  <si>
    <t>Stupovi i rukohvati su istoj ravnini.</t>
  </si>
  <si>
    <t>Međusobna veza rukohvata i stupova ograde zavar.</t>
  </si>
  <si>
    <t>Spoj stupova i gornjeg rukohvata izvesti zaobljen u luku.</t>
  </si>
  <si>
    <t>Sve elemente antikorozivno zaštititi postupkom vrućeg</t>
  </si>
  <si>
    <t>cinčanja te sa završnom bojom u dva sloja.</t>
  </si>
  <si>
    <t>Boja ograde žuta (RAL 1021).</t>
  </si>
  <si>
    <t>Ogradu izraditi i ugraditi prema grafičkom prilogu iz projekta,</t>
  </si>
  <si>
    <t>3.15.</t>
  </si>
  <si>
    <t xml:space="preserve">_ uzimanje detaljnih mjera na mjestu ugradnje </t>
  </si>
  <si>
    <t xml:space="preserve">_ radioničku izradu predgotovljenih elemenata  ograde </t>
  </si>
  <si>
    <t xml:space="preserve">   (rukohvata)</t>
  </si>
  <si>
    <t>Za izvedeni rukohvat izvođač je dužan pribaviti uvjerenje</t>
  </si>
  <si>
    <t xml:space="preserve">o kvaliteti da predgotovljeni elementi i elementi veze </t>
  </si>
  <si>
    <t>udovoljavaju propisanim uvjetima kvalitete.</t>
  </si>
  <si>
    <t>Obračun po m' kompet ugrađene ograde.</t>
  </si>
  <si>
    <t>_ ograda - rukohvat ukupne visine 80-90 cm</t>
  </si>
  <si>
    <t>1.8.6.</t>
  </si>
  <si>
    <t xml:space="preserve">Izrada obloge stubišta. </t>
  </si>
  <si>
    <t>Obloga se izvodi od drveta - sibirskog ariša.</t>
  </si>
  <si>
    <t>Oblažu se podest i gazišta.</t>
  </si>
  <si>
    <t>Dimenzije podesta 140 x 66 cm.</t>
  </si>
  <si>
    <t>Dimenzije gazišta 140 x 18 cm.</t>
  </si>
  <si>
    <t>Ukupan broj gazišta 9.</t>
  </si>
  <si>
    <t>Debljina obloge (daske) 28 - 42 mm.</t>
  </si>
  <si>
    <t xml:space="preserve">Ugrađuje se na vruće činčane čeilne profile,  fiksirane na prethodno </t>
  </si>
  <si>
    <t>izvedenu betonsku površinu stube.</t>
  </si>
  <si>
    <t>_ dobavu i transport na mjesto ugradnje betonskih elemenata</t>
  </si>
  <si>
    <t>_ ugradnju prema projektu i uputi proizvođača</t>
  </si>
  <si>
    <t>Obračun po m2 izvedene obloge.</t>
  </si>
  <si>
    <t>1.8.7.</t>
  </si>
  <si>
    <t>Izrada "meke zaštite" zida.</t>
  </si>
  <si>
    <t>Meka zaštita se izvodi ljepljenjem ploča antistres gumene podloge</t>
  </si>
  <si>
    <t>ili ugradnjom obloge od polymat-a.</t>
  </si>
  <si>
    <t>Meka zaštita zida od ploča antistres gumene podloge:</t>
  </si>
  <si>
    <t>Tlocrtne dimenzije ploča 50x50 cm.</t>
  </si>
  <si>
    <t>Debljina ploče 30 mm.</t>
  </si>
  <si>
    <t xml:space="preserve">   materijala u granulama i odgovarajućeg poliuretanskog </t>
  </si>
  <si>
    <t xml:space="preserve">   ljepila kao veziva, d=20-25 mm</t>
  </si>
  <si>
    <t xml:space="preserve"> - površinski sloj od EPDM-a (ethylene propylene diene</t>
  </si>
  <si>
    <t xml:space="preserve">   monomer) materijala u granulama i odgovarajućeg poliuretanskog</t>
  </si>
  <si>
    <t xml:space="preserve">   ljepila kao veziva, debljine d=5-10 mm</t>
  </si>
  <si>
    <t xml:space="preserve">U svojoj strukturi, ploče su u pop. presjeku bez izrazitih otvora </t>
  </si>
  <si>
    <t>(šupljina), prilagođene za ljepljenje na zid.</t>
  </si>
  <si>
    <t xml:space="preserve">Ljepe se na betonsku površinu zida odgovarajućim ljepilom </t>
  </si>
  <si>
    <t>prema uputi proizvođača.</t>
  </si>
  <si>
    <t>Meka zaštita zida od Polymat-a:</t>
  </si>
  <si>
    <t>Isporučuje se u elementima (tablama) dimenzija 100x200 cm.</t>
  </si>
  <si>
    <t>Debljina ploče 22 mm.</t>
  </si>
  <si>
    <t>Materijal izrade Polymat (E.V.A. - etylene vinyl acetate)</t>
  </si>
  <si>
    <t xml:space="preserve">materijal s mikročelijskom strukturom, neotrovan, nesagoriv,  </t>
  </si>
  <si>
    <t xml:space="preserve">vodootporan, fleksibilan, antibakterijski, protiv plijesni, UV otporan. </t>
  </si>
  <si>
    <t>Ljepe se na betonsku površinu zida odgovarajućim ljepilom.</t>
  </si>
  <si>
    <t>U kompletu s elementima obloge isporučiti specijalno ljepilo</t>
  </si>
  <si>
    <t>za ljepljenje elemenata prema uputi proizvođača.</t>
  </si>
  <si>
    <t>Boja površine zaštitne obloge zelena.</t>
  </si>
  <si>
    <t xml:space="preserve">   zaštite - ploča</t>
  </si>
  <si>
    <t xml:space="preserve">_ ugradnju (rezanje po potrebi i ljepljenje prema uputama </t>
  </si>
  <si>
    <t xml:space="preserve">   proizvođača)</t>
  </si>
  <si>
    <t>Obračun po m2 izvedene obloge zida.</t>
  </si>
  <si>
    <t>1.8.8.</t>
  </si>
  <si>
    <t>Izrada "meke zaštite" krune obodnih zidova igrališta.</t>
  </si>
  <si>
    <t xml:space="preserve">Izvodi se ugradnjom rubnih gumenih "L" elemenata na </t>
  </si>
  <si>
    <t>gornjem unutrašnjem bridu zida.</t>
  </si>
  <si>
    <t xml:space="preserve">Dimenzije: </t>
  </si>
  <si>
    <t>Debljina 22 - 30 mm.</t>
  </si>
  <si>
    <t xml:space="preserve">Materijal izrade: </t>
  </si>
  <si>
    <t>SBR (styrene butadiene rubber) gumeni granulat i PU vezivo ili</t>
  </si>
  <si>
    <t>polymat.</t>
  </si>
  <si>
    <t>_ dobavu i prijevoz na mjesto ugradnje predgotovljenih</t>
  </si>
  <si>
    <t xml:space="preserve">   elemenata "meke zaštite" zidova</t>
  </si>
  <si>
    <t>Obračun po m2 komplet izvedene podloge.</t>
  </si>
  <si>
    <t xml:space="preserve"> - kutni "L" element</t>
  </si>
  <si>
    <t>1.8.9.</t>
  </si>
  <si>
    <t>Izrada znaka - table obavijesti.</t>
  </si>
  <si>
    <t>Dimenzije table 90/90 cm.</t>
  </si>
  <si>
    <t xml:space="preserve">Tekst na tabli i znakovi zabrane prema detalju iz projekta - </t>
  </si>
  <si>
    <t>grafički prilog 3.23.</t>
  </si>
  <si>
    <t>Tabla mora biti izrađena od antikorozivnog aluminijskog lima</t>
  </si>
  <si>
    <t>kvalitete 99.5% sadržaja aluminija.</t>
  </si>
  <si>
    <t xml:space="preserve">Pozadina znaka mora biti presvučena termostabilnim </t>
  </si>
  <si>
    <t>plastičnim slojem sive boje.</t>
  </si>
  <si>
    <t xml:space="preserve">Na pozadini table (znaka) mora biti trajna oznaka sa sadržajem: </t>
  </si>
  <si>
    <t>ime proizvođača, mjesec i godina proizvodnje.</t>
  </si>
  <si>
    <t>Tabla se učvršćuje na ogradu igrališta na poziciji do vrata.</t>
  </si>
  <si>
    <t xml:space="preserve">Vezni elementi moraju biti izrađeni od antikorozivnog </t>
  </si>
  <si>
    <t>materijala ili moraju imati antikorozivnu zaštitnu presvlaku.</t>
  </si>
  <si>
    <t>Pri izradi table primijeniti retroreflektivnu foliju</t>
  </si>
  <si>
    <t>stabilnu na ultraljubičasto zračenje.</t>
  </si>
  <si>
    <t xml:space="preserve"> - izradu table i prijevoz na mjesto ugradnje</t>
  </si>
  <si>
    <t xml:space="preserve"> - postavu i učvršćenje table na ogradu</t>
  </si>
  <si>
    <t>Obračun po komadu postavljene table.</t>
  </si>
  <si>
    <t>ZANATSKI RADOVI UKUPNO:</t>
  </si>
  <si>
    <t>GRAĐEVINSKO ZANATSKI RADOVI UREĐENJA REKAPITULACIJA:</t>
  </si>
  <si>
    <t xml:space="preserve">1.1. </t>
  </si>
  <si>
    <t xml:space="preserve">1.2. </t>
  </si>
  <si>
    <t xml:space="preserve">1.3. </t>
  </si>
  <si>
    <t>1.6.</t>
  </si>
  <si>
    <t>BETONSKI RADOVI</t>
  </si>
  <si>
    <t>GORNI USTROJ</t>
  </si>
  <si>
    <t>GRAĐEVINSKO ZANATSKI RADOVI UREĐENJA SVEUKUPNO BEZ PDV-a:</t>
  </si>
  <si>
    <t>2 .</t>
  </si>
  <si>
    <t>OPREMA IGRALIŠTA</t>
  </si>
  <si>
    <t>2.1.</t>
  </si>
  <si>
    <t>2.1.1.</t>
  </si>
  <si>
    <t>Geodetski radovi iskolčenja položaja sprava prema glavnim točkama,</t>
  </si>
  <si>
    <t>2.2.</t>
  </si>
  <si>
    <t>OPREMA IGRALIŠTA - DOBAVA I UGRADNJA</t>
  </si>
  <si>
    <t>2.2.1.</t>
  </si>
  <si>
    <t>Dobava i ugradnja sprave za dječju igru, zabavu i učenje,</t>
  </si>
  <si>
    <t>Sprava je kombinacija više sadržaja povezanih u cjelinu</t>
  </si>
  <si>
    <t>poligonalnog oblika.</t>
  </si>
  <si>
    <t>Predviđena je za djecu od 1 do 8 godina.</t>
  </si>
  <si>
    <t xml:space="preserve">Svojim sadržajima omogućava igru i zabavu te razvoj </t>
  </si>
  <si>
    <t>vještina grube i fine motorike.</t>
  </si>
  <si>
    <t>Prilagođena je djeci s poteškoćama u razvoju, otežanog</t>
  </si>
  <si>
    <t>kretanja i motoričkim teškoćama.</t>
  </si>
  <si>
    <t>Ima omogućen pristup za djecu u invalidskim kolicima.</t>
  </si>
  <si>
    <t>Tehnički parametri:</t>
  </si>
  <si>
    <t>Oblik i sadržaj sprave:</t>
  </si>
  <si>
    <t>Sprava je poligonalnog oblika sa stazama i poljima.</t>
  </si>
  <si>
    <t>Sastoji se od:</t>
  </si>
  <si>
    <t xml:space="preserve"> - konstruktivnih elemenata (stupova i greda)</t>
  </si>
  <si>
    <t xml:space="preserve">   sa temeljnim elementima</t>
  </si>
  <si>
    <t xml:space="preserve"> - rukohvata</t>
  </si>
  <si>
    <t xml:space="preserve"> - 6 do 8 bočnih panela sa integriranim didaktičkim elementima</t>
  </si>
  <si>
    <t xml:space="preserve"> - kućice sa stiliziranim krovom</t>
  </si>
  <si>
    <t xml:space="preserve"> - visećeg mosta ili mreže ili tunela ili sl. elementa</t>
  </si>
  <si>
    <t>Dimenzije sprave:</t>
  </si>
  <si>
    <t>Tlocrtne dimenzije sprave su unutar granica:</t>
  </si>
  <si>
    <t>(2,6 do 3,2 m) x (3,8 do 4,40 m).</t>
  </si>
  <si>
    <t>Površina potrebna za smještaj sprave:</t>
  </si>
  <si>
    <t>Potrebna površina za smještaj sprave koja uključuje sigurnosnu</t>
  </si>
  <si>
    <t>zonu i zonu slobodnog pada je:</t>
  </si>
  <si>
    <t>(5,0 do 6,5 m) x (7,0 do 7,5 m).</t>
  </si>
  <si>
    <t>Visina slobodnog pada:</t>
  </si>
  <si>
    <t>Maksimalna moguća visina slobodnog pada sa sprave je 120 cm.</t>
  </si>
  <si>
    <t>Temeljenje sprave:</t>
  </si>
  <si>
    <t>Sprava se temeljnim elementima, temelji u betonske temelje</t>
  </si>
  <si>
    <t>Izrada betonskih temelja nije predmet ove stavke rada.</t>
  </si>
  <si>
    <t>Materijal izrade:</t>
  </si>
  <si>
    <t>Konstruktivni elementi su nosači od impregniranog ljepljenog</t>
  </si>
  <si>
    <t>laminiranog drva ili aluminija ili čelika.</t>
  </si>
  <si>
    <t xml:space="preserve">Temeljni element (podnožje) stupa je od čelične cijevi sa </t>
  </si>
  <si>
    <t>bazom koja se sidri u betonski temelj.</t>
  </si>
  <si>
    <t xml:space="preserve">Čelični su elementi zaštićeni protiv korozije postupkom </t>
  </si>
  <si>
    <t>galvanizacije ili vrućeg cinčanja.</t>
  </si>
  <si>
    <t>Rukohvati i prečke su od aluminija ili čeličnih cijevnih profila</t>
  </si>
  <si>
    <t>presvučenih plastičnom zaštitom.</t>
  </si>
  <si>
    <t>Bočni paneli su od mahagonij šperploče sa odgovarajućim</t>
  </si>
  <si>
    <t>zaštitnim premazom ili HDPE  ili HPL materijala.</t>
  </si>
  <si>
    <t>Mreža tj. užad visećih mostova je od čeličnog užeta ø16 mm,</t>
  </si>
  <si>
    <t>sa oblogom od polipropilena.</t>
  </si>
  <si>
    <t>Tunel je od plastičnih materijala, stakloplastike ilil sl.</t>
  </si>
  <si>
    <t>Grafički prikaz sprave dan je na listu projekta 3.17.</t>
  </si>
  <si>
    <t>Sprava se kao tipski predgotovljeni proizvod izrađuje u pogonu</t>
  </si>
  <si>
    <t>specijalizirane tvrtke.</t>
  </si>
  <si>
    <t>Predmet projekta nije dizajniranje sprave "POLIGON ".</t>
  </si>
  <si>
    <t>Potrebno je dobaviti i ugraditi tipski predgotovljeni proizvod</t>
  </si>
  <si>
    <t>iz serijske proizvodnje poznatog proizvođača.</t>
  </si>
  <si>
    <t>Ponuđač je dužan, prilikom davanja ponude dostaviti:</t>
  </si>
  <si>
    <t xml:space="preserve"> - tehničku specifikaciju proizvoda</t>
  </si>
  <si>
    <t xml:space="preserve"> - grafički prikaz (nacrte, 3D slike)</t>
  </si>
  <si>
    <t>Sprava kao cjelina mora udovoljavati zahtjevima</t>
  </si>
  <si>
    <t>norme EN 1176 ili jednakovrijedne, što se dokazuje</t>
  </si>
  <si>
    <t>uvjerenjem (certifikatom) o kvaliteti.</t>
  </si>
  <si>
    <t>Certifikat izdaje ovlaštena tvrtka ili ustanova.</t>
  </si>
  <si>
    <t>Iz certifikata mora biti vidljivo da je proizvod odnosno njegovi</t>
  </si>
  <si>
    <t>sastavni dijelovi ispravan i siguran za upotrebu.</t>
  </si>
  <si>
    <t>Izvođač je dužan prije ugradnje, uvjerenje o kvaliteti s</t>
  </si>
  <si>
    <t>pripadajućim izvještajem o izvršenom ispitivanju predočiti</t>
  </si>
  <si>
    <t>nadzornom inženjeru te po njegovom odobrenju pristupiti</t>
  </si>
  <si>
    <t>ugradnji.</t>
  </si>
  <si>
    <t xml:space="preserve">Na spravi mora biti utisnuta pločica sa deklaracijom </t>
  </si>
  <si>
    <t>proizvođača koja osigurava sljedivost sprave</t>
  </si>
  <si>
    <t>kao predgotovljenog proizvoda.</t>
  </si>
  <si>
    <t>Na pločici moraju biti istaknuti podaci o proizvođaču sprave,</t>
  </si>
  <si>
    <t>serijskom broju proizvodnje, mjesecu i godini proizvodnje</t>
  </si>
  <si>
    <t>te podaci o certifikatu - broj certifikata i tvrtka koja ga je izdala.</t>
  </si>
  <si>
    <t>Također, na spravi mora biti vidljivo istaknuto za koju dob</t>
  </si>
  <si>
    <t>djece je sprava predviđena.</t>
  </si>
  <si>
    <t>Za ugrađenu spravu proizvođač mora dati jamstveni rok i to:</t>
  </si>
  <si>
    <t>_ 10 godina za drvene dijelove od impregniranog ljepljenog</t>
  </si>
  <si>
    <t xml:space="preserve">  lameliranog drva</t>
  </si>
  <si>
    <t>_ 10 godina za dijelove od aluminija i čelika</t>
  </si>
  <si>
    <t>_ 10 godina za dijelove HDPE i HPL materijala</t>
  </si>
  <si>
    <t>_ 5 godina za elemente od stakloplastike</t>
  </si>
  <si>
    <t>_ 5 godina za mrežu i užad</t>
  </si>
  <si>
    <t>Izvođač je dužan pri primopredaji radova priložiti specifikaciju</t>
  </si>
  <si>
    <t>svih originalnih rezervnih dijelova sprave.</t>
  </si>
  <si>
    <t>Rad obuhvaća sve radnje potrebne za pravilnu ugradnju</t>
  </si>
  <si>
    <t>sprave u ispravnom tehnološkom slijedu, što uključuje:</t>
  </si>
  <si>
    <t xml:space="preserve">   - dobavu tvornički izrađenog predgotovljenog proizvoda</t>
  </si>
  <si>
    <t xml:space="preserve">   - prijevoz na poziciju predviđenu projektom</t>
  </si>
  <si>
    <t xml:space="preserve">   - montažu sprave</t>
  </si>
  <si>
    <t>Obračun po komadu komplet ugrađene sprave.</t>
  </si>
  <si>
    <t>2.2.2.</t>
  </si>
  <si>
    <t>radnog naziva SPRAVA BR. 2 - "GREDA NA SPIRALNIM</t>
  </si>
  <si>
    <t>OPRUGAMA".</t>
  </si>
  <si>
    <t>Predviđena je za djecu od 3 do 12 godina.</t>
  </si>
  <si>
    <t>Posebno je prilagođena za razvoj grube motorike, vježbanje</t>
  </si>
  <si>
    <t>održavanja ravnoteže i koordinacije pokreta.</t>
  </si>
  <si>
    <t>Sprava se sastoji od:</t>
  </si>
  <si>
    <t xml:space="preserve">_ grede za balansiranje </t>
  </si>
  <si>
    <t>_ dvije čelične opruge</t>
  </si>
  <si>
    <t>_ baznog elementa</t>
  </si>
  <si>
    <t>_ armiranobetonskog temelja</t>
  </si>
  <si>
    <t>Duljina grede za balansiranje je unutar granica:</t>
  </si>
  <si>
    <t>180 do 220 cm.</t>
  </si>
  <si>
    <t>zonu i zonu slobodnog pada je unutar granica:</t>
  </si>
  <si>
    <t>(300 do 350 cm) x (450 do 520 cm)</t>
  </si>
  <si>
    <t>Maksimalna moguća visina slobodnog pada sa sprave je 50 cm.</t>
  </si>
  <si>
    <t>Sprava se temeljnim elementom, temelji u betonski temelj</t>
  </si>
  <si>
    <t>Izrada betonskog temelja nije predmet ove stavke rada.</t>
  </si>
  <si>
    <t>Greda za balansiranje je od mahagonij šperploče ili HDPE</t>
  </si>
  <si>
    <t>ili HPL materijala, protuklizno obrađena.</t>
  </si>
  <si>
    <t xml:space="preserve">Spiralne opruge su čelične sa odgovarajućom antikorozivnom </t>
  </si>
  <si>
    <t>zaštitom i sidre se u bazni element odgovarajućim vijcima.</t>
  </si>
  <si>
    <t>Bazni element je od čelika antikorozivno zaštićenog</t>
  </si>
  <si>
    <t>postupkom galvaniziranja ili vrućeg cinčanja.</t>
  </si>
  <si>
    <t>Predmet projekta nije dizajniranje sprave "GREDA NA SPIRAL-</t>
  </si>
  <si>
    <t>NIM OPRUGAMA".</t>
  </si>
  <si>
    <t>Grafički prikaz sprave dan je na listu projekta 3.18.</t>
  </si>
  <si>
    <t>_ 10 godina za dijelove od čelika</t>
  </si>
  <si>
    <t>_ 5 godina za spiralne čelične opruge</t>
  </si>
  <si>
    <t>2.2.3.</t>
  </si>
  <si>
    <t xml:space="preserve">radnog naziva SPRAVA BR. 3 - "MINI PLATFORMA NA </t>
  </si>
  <si>
    <t>SPIRALNIM OPRUGAMA".</t>
  </si>
  <si>
    <t>Predviđena je za djecu od 1 do 12 godina.</t>
  </si>
  <si>
    <t>_ platforme za balansiranje kružnog ili kvadratnog oblika</t>
  </si>
  <si>
    <t>_ stiliziranim gazištima na platformi - didaktičkim elementima</t>
  </si>
  <si>
    <t>_ tri čelične opruge</t>
  </si>
  <si>
    <t>ø 90 cm - ø 120 cm ili (90 x 90 cm) - (120 x 120 cm)</t>
  </si>
  <si>
    <t>ø 390 cm - ø 420 cm  ili (390 x 390 cm) - (420 x 420 cm)</t>
  </si>
  <si>
    <t>Platforma za balansiranje je od mahagonij šperploče ili HDPE</t>
  </si>
  <si>
    <t>Didaktički oblikovani elementi - gazišta su od HDPE materijala</t>
  </si>
  <si>
    <t>u različitim bojama, protuklizno obrađeni.</t>
  </si>
  <si>
    <t>Grafički prikaz sprave dan je na listu projekta 3.19.</t>
  </si>
  <si>
    <t>Predmet projekta nije dizajniranje sprave "MINIPLATFORMA ..".</t>
  </si>
  <si>
    <t xml:space="preserve">   - betoniranje temelja </t>
  </si>
  <si>
    <t>2.2.4.</t>
  </si>
  <si>
    <t>Dobava i ugradnja sprave za dječju igru</t>
  </si>
  <si>
    <t>"SPRAVA BR. 4 - TOBOGAN ".</t>
  </si>
  <si>
    <t>Sprava je predviđena za djecu od 3 do 12 godina.</t>
  </si>
  <si>
    <t>_ temeljnih elemenata</t>
  </si>
  <si>
    <t xml:space="preserve">_ konstruktivnih elemenata </t>
  </si>
  <si>
    <t>_ podesta s bočnim stranicama i rukohvatima</t>
  </si>
  <si>
    <t>_ horizontalne prečke (rukohvata)</t>
  </si>
  <si>
    <t>_ jedne ili dvije klizne plohe za spuštanje</t>
  </si>
  <si>
    <t xml:space="preserve">Visina tobogana tj. visinska razlika podesta i kote gotovog </t>
  </si>
  <si>
    <t>poda podnožja od 140 do 150 cm.</t>
  </si>
  <si>
    <t>Duljina sprave od 340 do 360 cm.</t>
  </si>
  <si>
    <t>Zona slobodnog pada - sigurnosna zona:</t>
  </si>
  <si>
    <t>(350 do 550 cm) x (700 do 750 cm)</t>
  </si>
  <si>
    <t>Maksimalno moguća visina slobodnog pada je 150 cm.</t>
  </si>
  <si>
    <t>Sprava se temelji betonskim temeljima.</t>
  </si>
  <si>
    <t>Izrada temelja nije predmet ove stavke troškovnika.</t>
  </si>
  <si>
    <t>Konstruktivni elementi su od:</t>
  </si>
  <si>
    <t xml:space="preserve"> - visokovrijednog drva ili</t>
  </si>
  <si>
    <t xml:space="preserve"> - aluminija ili</t>
  </si>
  <si>
    <t xml:space="preserve"> - čeličnih profila</t>
  </si>
  <si>
    <t>Klizna ploha toboga je od plastičnih materijala ili stakloplastike.</t>
  </si>
  <si>
    <t>Bočne stranice tobogana su od:</t>
  </si>
  <si>
    <t xml:space="preserve"> - impregniranog ljepljenog laminiranog drva</t>
  </si>
  <si>
    <t xml:space="preserve">   (drvo visokokvalitetno mora biti zaštićeno vodootpornom</t>
  </si>
  <si>
    <t xml:space="preserve">   zaštitom koja ne sadrži škodljive komponente</t>
  </si>
  <si>
    <t xml:space="preserve">    neopasna je za ljude) ili</t>
  </si>
  <si>
    <t xml:space="preserve"> - visokovrijednog drva (mahagonij, ariš, tikovina...) ili</t>
  </si>
  <si>
    <t xml:space="preserve"> - HDPE materijala ili</t>
  </si>
  <si>
    <t xml:space="preserve"> - staklo plastike ili</t>
  </si>
  <si>
    <t xml:space="preserve"> - plastičnih materijala (MD-PE  plastic ili sl.)</t>
  </si>
  <si>
    <t>Klizna ploha toboga je od plastičnih materijala (MD-PE  plastic ili sl.)</t>
  </si>
  <si>
    <t>ili stakloplastike.</t>
  </si>
  <si>
    <t>Grafički prikaz sprave dan je na listu projekta 3.20.</t>
  </si>
  <si>
    <t>Predmet projekta nije dizajniranje proizvoda "sprava Tobogan"</t>
  </si>
  <si>
    <t>Sprava "Tobogan" mora biti usklađena s normom</t>
  </si>
  <si>
    <t>HRN EN 1176 ili jednakovrijednom, što se dokazuje uvjerenjem</t>
  </si>
  <si>
    <t>(certifikatom) o kvaliteti.</t>
  </si>
  <si>
    <t>Na spravi mora biti utisnuta pločica sa deklaracijom</t>
  </si>
  <si>
    <t>proizvođača koja osigurava sljedivost sprave kao</t>
  </si>
  <si>
    <t>predgotovljenog proizvoda.</t>
  </si>
  <si>
    <t>serijskom broju proizvodnje, te podaci o certifikatu  - broj</t>
  </si>
  <si>
    <t>certifikata i tvrtka koja ga je izdala.</t>
  </si>
  <si>
    <t>Također na spravi mora biti vidljivo istaknuto za koju dob</t>
  </si>
  <si>
    <t xml:space="preserve">   lameliranog drva koji nisu u dodiru s tlom</t>
  </si>
  <si>
    <t>_ 10 godina za dijelove od aluminija i nehrđajućeg čelika</t>
  </si>
  <si>
    <t>_ 10 godina za dijelove od HPDE materijala</t>
  </si>
  <si>
    <t>_ 5 godina  za kliznu plohu i bočne strane klizne plohe tobogana</t>
  </si>
  <si>
    <t>_ dobavu tvornički izrađenog predgotovljenog proizvoda</t>
  </si>
  <si>
    <t>_ prijevoz do mjesta ugradnje</t>
  </si>
  <si>
    <t>2.2.5.</t>
  </si>
  <si>
    <t>Dobava i ugradnja na pripremljenom betonskom temelju,</t>
  </si>
  <si>
    <t>sprave za dječju igru br. 5 ”ČETVEROSJEDNA NJIHALJKA</t>
  </si>
  <si>
    <t>NA SPIRALNOJ OPRUZI".</t>
  </si>
  <si>
    <t>_ okvira</t>
  </si>
  <si>
    <t>_ četiri sjedala</t>
  </si>
  <si>
    <t>_ ručki i nožnih držača</t>
  </si>
  <si>
    <t>_ čelične opruge</t>
  </si>
  <si>
    <t>_ baznog elementa ili betonskog temelja</t>
  </si>
  <si>
    <t>ø 110 cm do ø 120 cm</t>
  </si>
  <si>
    <t xml:space="preserve">ø 300 cm do ø 320 cm  </t>
  </si>
  <si>
    <t>Okvir (sjedala) od mahagonij šperploče ili HDPE ili HPL mat.</t>
  </si>
  <si>
    <t>ili visokovrijednog drva.</t>
  </si>
  <si>
    <t>Ručke i nožni držači izrađeni su od odgovarajućeg materijala</t>
  </si>
  <si>
    <t>(pleksiglas ojačan polipropilenom ili aluminij).</t>
  </si>
  <si>
    <t xml:space="preserve">Spiralna opruga je čelična sa odgovarajućom antikorozivnom </t>
  </si>
  <si>
    <t>Vodootporna zaštita elemenata sprave ne smije sadržavati</t>
  </si>
  <si>
    <t>škodljive komponente i mora biti neopasna za ljude.</t>
  </si>
  <si>
    <t>Grafički prikaz sprave dan je na listu projekta 3.21.</t>
  </si>
  <si>
    <t>Predmet projekta nije dizajniranje sprave "ČETVEROSJEDNA ..".</t>
  </si>
  <si>
    <t>_ 5 godina za spiralnu čeličnu oprugu</t>
  </si>
  <si>
    <t>2.2.6.</t>
  </si>
  <si>
    <t>klupe za sjedenje, bez naslona.</t>
  </si>
  <si>
    <t>Klupa za sjedenje ima nosivu konstrukciju od toplo pocinčane</t>
  </si>
  <si>
    <t>i bojane čelične cijevi, koja se sidri u betonski temelj.</t>
  </si>
  <si>
    <t>Drveni elementi moraju biti zaštićeni vodootpornom zaštitom</t>
  </si>
  <si>
    <t>koja ne sadrži škodljive komponente i neopasne je za ljude.</t>
  </si>
  <si>
    <t>Dimenzije klupe: (150 do 170 cm) x (34 do 40) x (40-42 cm.</t>
  </si>
  <si>
    <t xml:space="preserve"> - dužina: 150 do 170 cm </t>
  </si>
  <si>
    <t xml:space="preserve"> - širina: 34 do 40 cm</t>
  </si>
  <si>
    <t xml:space="preserve"> - visina: 35 do 40 cm</t>
  </si>
  <si>
    <t>Rad uključuje dobavu, dopremu i ugradnju klupe.</t>
  </si>
  <si>
    <t>Obračun po komadu komplet ugrađene klupe.</t>
  </si>
  <si>
    <t>2.2.7.</t>
  </si>
  <si>
    <t>koša za otpatke.</t>
  </si>
  <si>
    <t>Koš za otpatke sastoji se od stupa (okvira) od cijevnog profila</t>
  </si>
  <si>
    <t>posude za smeće i pepeljare koji se izrađuju od vruće cinčanog</t>
  </si>
  <si>
    <t>i bojanog čelika</t>
  </si>
  <si>
    <t>Zapremnina koša minimalno 35 l, uz mogućnost umetanja</t>
  </si>
  <si>
    <t>standardnih vrećica.</t>
  </si>
  <si>
    <t>Pražnjenje rotacijom oko stupa.</t>
  </si>
  <si>
    <t>Boja koša je zelena, RAL 6005.</t>
  </si>
  <si>
    <t>Rad uključuje dobavu, dopremu i ugradnju koša za otpatke.</t>
  </si>
  <si>
    <t>Obračun po komadu komplet ugrađenog koša.</t>
  </si>
  <si>
    <t>OPREMA IGRALIŠTA - DOBAVA I UGRADNJA UKUPNO:</t>
  </si>
  <si>
    <t>OPREMA IGRALIŠTA REKAPITULACIJA:</t>
  </si>
  <si>
    <t>OPREMA - DOBAVA I UGRADNJA</t>
  </si>
  <si>
    <t>OPREMA IGRALIŠTA UKUPNO BEZ PDV-a :</t>
  </si>
  <si>
    <t>SVEUKUPNA REKAPITULACIJA:</t>
  </si>
  <si>
    <t>HRK</t>
  </si>
  <si>
    <t>1.</t>
  </si>
  <si>
    <t>GRAĐEVINSKO ZANATSKI RADOVI</t>
  </si>
  <si>
    <t>2.</t>
  </si>
  <si>
    <t>RADOVI UREĐENJA IGRALIŠTA UKUPNO BEZ PDV-a:</t>
  </si>
  <si>
    <t>Napomena: Obračun "građevinska knjiga"</t>
  </si>
  <si>
    <t>radnog naziva SPRAVA BR. 1 - POLIGON.</t>
  </si>
  <si>
    <t>Ponuđač je prije montaže dužan dostaviti nadzornom inženjeru traženi certifikat i pripadajući izvještaj o izvršenom ispitivanju te po njegovom odobrenju pristupiti ugradnji.</t>
  </si>
  <si>
    <t xml:space="preserve">cijene u eurima se stavljaju desno pored cijene svake stavke troškovnika </t>
  </si>
  <si>
    <t>po zakonom utvrđenom tečaju konverzije 7.53450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</si>
</sst>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rgb="FF000000"/>
      <name val="Verdana"/>
      <scheme val="minor"/>
    </font>
    <font>
      <sz val="10"/>
      <color theme="1"/>
      <name val="Verdana"/>
    </font>
    <font>
      <sz val="10"/>
      <color theme="1"/>
      <name val="Arimo"/>
    </font>
    <font>
      <sz val="8"/>
      <color theme="1"/>
      <name val="Arimo"/>
    </font>
    <font>
      <b/>
      <sz val="12"/>
      <color theme="1"/>
      <name val="Jim Nightshade"/>
    </font>
    <font>
      <sz val="9"/>
      <color theme="1"/>
      <name val="Arimo"/>
    </font>
    <font>
      <sz val="14"/>
      <color theme="1"/>
      <name val="Arimo"/>
    </font>
    <font>
      <b/>
      <sz val="10"/>
      <color theme="1"/>
      <name val="Arimo"/>
    </font>
    <font>
      <b/>
      <sz val="11"/>
      <color theme="1"/>
      <name val="Arimo"/>
    </font>
    <font>
      <u/>
      <sz val="8"/>
      <color theme="1"/>
      <name val="Arimo"/>
    </font>
    <font>
      <b/>
      <sz val="8"/>
      <color theme="1"/>
      <name val="Arimo"/>
    </font>
    <font>
      <sz val="6"/>
      <color theme="1"/>
      <name val="Arimo"/>
    </font>
    <font>
      <u/>
      <sz val="8"/>
      <color theme="1"/>
      <name val="Arimo"/>
    </font>
    <font>
      <u/>
      <sz val="8"/>
      <color theme="1"/>
      <name val="Arimo"/>
    </font>
    <font>
      <u/>
      <sz val="8"/>
      <color theme="1"/>
      <name val="Arimo"/>
    </font>
    <font>
      <sz val="8"/>
      <color rgb="FFFF0000"/>
      <name val="Arimo"/>
    </font>
    <font>
      <sz val="8"/>
      <name val="Arimo"/>
    </font>
    <font>
      <i/>
      <sz val="10"/>
      <color rgb="FFFF00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10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4" fontId="11" fillId="0" borderId="1" xfId="0" applyNumberFormat="1" applyFont="1" applyBorder="1" applyAlignment="1">
      <alignment horizontal="center"/>
    </xf>
    <xf numFmtId="4" fontId="3" fillId="0" borderId="2" xfId="0" applyNumberFormat="1" applyFont="1" applyBorder="1"/>
    <xf numFmtId="0" fontId="3" fillId="0" borderId="3" xfId="0" applyFont="1" applyBorder="1"/>
    <xf numFmtId="4" fontId="3" fillId="0" borderId="3" xfId="0" applyNumberFormat="1" applyFont="1" applyBorder="1"/>
    <xf numFmtId="0" fontId="3" fillId="0" borderId="4" xfId="0" applyFont="1" applyBorder="1"/>
    <xf numFmtId="4" fontId="3" fillId="0" borderId="4" xfId="0" applyNumberFormat="1" applyFont="1" applyBorder="1"/>
    <xf numFmtId="4" fontId="3" fillId="0" borderId="4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2" xfId="0" applyFont="1" applyBorder="1"/>
    <xf numFmtId="4" fontId="3" fillId="0" borderId="2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" fontId="3" fillId="0" borderId="5" xfId="0" applyNumberFormat="1" applyFont="1" applyBorder="1"/>
    <xf numFmtId="4" fontId="3" fillId="0" borderId="5" xfId="0" applyNumberFormat="1" applyFont="1" applyBorder="1" applyAlignment="1">
      <alignment horizontal="center"/>
    </xf>
    <xf numFmtId="2" fontId="3" fillId="0" borderId="1" xfId="0" applyNumberFormat="1" applyFont="1" applyBorder="1"/>
    <xf numFmtId="2" fontId="3" fillId="0" borderId="2" xfId="0" applyNumberFormat="1" applyFont="1" applyBorder="1"/>
    <xf numFmtId="0" fontId="3" fillId="0" borderId="5" xfId="0" applyFont="1" applyBorder="1"/>
    <xf numFmtId="0" fontId="3" fillId="0" borderId="6" xfId="0" applyFont="1" applyBorder="1"/>
    <xf numFmtId="4" fontId="3" fillId="0" borderId="6" xfId="0" applyNumberFormat="1" applyFont="1" applyBorder="1"/>
    <xf numFmtId="0" fontId="3" fillId="0" borderId="7" xfId="0" applyFont="1" applyBorder="1"/>
    <xf numFmtId="4" fontId="3" fillId="0" borderId="7" xfId="0" applyNumberFormat="1" applyFont="1" applyBorder="1"/>
    <xf numFmtId="4" fontId="3" fillId="0" borderId="7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/>
    <xf numFmtId="4" fontId="3" fillId="0" borderId="0" xfId="0" applyNumberFormat="1" applyFont="1" applyAlignment="1">
      <alignment horizontal="left"/>
    </xf>
    <xf numFmtId="4" fontId="3" fillId="0" borderId="1" xfId="0" applyNumberFormat="1" applyFont="1" applyBorder="1" applyAlignment="1">
      <alignment horizontal="left"/>
    </xf>
    <xf numFmtId="0" fontId="12" fillId="0" borderId="1" xfId="0" applyFont="1" applyBorder="1"/>
    <xf numFmtId="4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" fontId="3" fillId="0" borderId="10" xfId="0" applyNumberFormat="1" applyFont="1" applyBorder="1"/>
    <xf numFmtId="4" fontId="3" fillId="0" borderId="10" xfId="0" applyNumberFormat="1" applyFont="1" applyBorder="1" applyAlignment="1">
      <alignment horizontal="center"/>
    </xf>
    <xf numFmtId="4" fontId="3" fillId="0" borderId="11" xfId="0" applyNumberFormat="1" applyFont="1" applyBorder="1"/>
    <xf numFmtId="4" fontId="3" fillId="0" borderId="3" xfId="0" applyNumberFormat="1" applyFont="1" applyBorder="1" applyAlignment="1">
      <alignment horizontal="center"/>
    </xf>
    <xf numFmtId="4" fontId="3" fillId="0" borderId="12" xfId="0" applyNumberFormat="1" applyFont="1" applyBorder="1" applyAlignment="1">
      <alignment horizontal="center"/>
    </xf>
    <xf numFmtId="4" fontId="3" fillId="0" borderId="12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4" fontId="11" fillId="0" borderId="2" xfId="0" applyNumberFormat="1" applyFont="1" applyBorder="1" applyAlignment="1">
      <alignment horizontal="center"/>
    </xf>
    <xf numFmtId="4" fontId="13" fillId="0" borderId="1" xfId="0" applyNumberFormat="1" applyFont="1" applyBorder="1"/>
    <xf numFmtId="4" fontId="14" fillId="0" borderId="7" xfId="0" applyNumberFormat="1" applyFont="1" applyBorder="1"/>
    <xf numFmtId="2" fontId="3" fillId="0" borderId="4" xfId="0" applyNumberFormat="1" applyFont="1" applyBorder="1"/>
    <xf numFmtId="2" fontId="3" fillId="0" borderId="2" xfId="0" applyNumberFormat="1" applyFont="1" applyBorder="1" applyAlignment="1">
      <alignment horizontal="center"/>
    </xf>
    <xf numFmtId="4" fontId="3" fillId="0" borderId="13" xfId="0" applyNumberFormat="1" applyFont="1" applyBorder="1"/>
    <xf numFmtId="4" fontId="3" fillId="0" borderId="14" xfId="0" applyNumberFormat="1" applyFont="1" applyBorder="1"/>
    <xf numFmtId="4" fontId="3" fillId="0" borderId="15" xfId="0" applyNumberFormat="1" applyFont="1" applyBorder="1"/>
    <xf numFmtId="4" fontId="3" fillId="0" borderId="16" xfId="0" applyNumberFormat="1" applyFont="1" applyBorder="1"/>
    <xf numFmtId="0" fontId="3" fillId="0" borderId="16" xfId="0" applyFont="1" applyBorder="1"/>
    <xf numFmtId="0" fontId="3" fillId="0" borderId="1" xfId="0" applyFont="1" applyBorder="1" applyAlignment="1">
      <alignment horizontal="right"/>
    </xf>
    <xf numFmtId="0" fontId="3" fillId="0" borderId="17" xfId="0" applyFont="1" applyBorder="1"/>
    <xf numFmtId="0" fontId="3" fillId="0" borderId="18" xfId="0" applyFont="1" applyBorder="1"/>
    <xf numFmtId="4" fontId="3" fillId="0" borderId="18" xfId="0" applyNumberFormat="1" applyFont="1" applyBorder="1"/>
    <xf numFmtId="0" fontId="3" fillId="0" borderId="19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15" fillId="0" borderId="1" xfId="0" applyFont="1" applyBorder="1" applyAlignment="1">
      <alignment wrapText="1"/>
    </xf>
    <xf numFmtId="4" fontId="3" fillId="2" borderId="1" xfId="0" applyNumberFormat="1" applyFont="1" applyFill="1" applyBorder="1"/>
    <xf numFmtId="0" fontId="3" fillId="2" borderId="7" xfId="0" applyFont="1" applyFill="1" applyBorder="1"/>
    <xf numFmtId="0" fontId="16" fillId="0" borderId="7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wrapText="1" shrinkToFit="1"/>
    </xf>
    <xf numFmtId="0" fontId="8" fillId="0" borderId="0" xfId="0" applyFont="1"/>
    <xf numFmtId="0" fontId="0" fillId="0" borderId="0" xfId="0"/>
    <xf numFmtId="0" fontId="9" fillId="0" borderId="0" xfId="0" applyFont="1"/>
    <xf numFmtId="0" fontId="3" fillId="0" borderId="0" xfId="0" applyFont="1"/>
    <xf numFmtId="0" fontId="10" fillId="0" borderId="0" xfId="0" applyFont="1"/>
    <xf numFmtId="0" fontId="17" fillId="0" borderId="0" xfId="0" applyFont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00"/>
  <sheetViews>
    <sheetView topLeftCell="A5" workbookViewId="0"/>
  </sheetViews>
  <sheetFormatPr defaultColWidth="11.1796875" defaultRowHeight="15" customHeight="1"/>
  <cols>
    <col min="1" max="1" width="4" customWidth="1"/>
    <col min="2" max="2" width="60.453125" customWidth="1"/>
    <col min="3" max="3" width="8.36328125" customWidth="1"/>
    <col min="4" max="4" width="11.08984375" customWidth="1"/>
    <col min="5" max="6" width="11" customWidth="1"/>
    <col min="7" max="26" width="8" customWidth="1"/>
  </cols>
  <sheetData>
    <row r="1" spans="1:6" ht="15.75" customHeight="1">
      <c r="A1" s="1"/>
      <c r="B1" s="1"/>
      <c r="C1" s="1"/>
      <c r="E1" s="2"/>
      <c r="F1" s="2"/>
    </row>
    <row r="2" spans="1:6" ht="15.75" customHeight="1">
      <c r="A2" s="2"/>
      <c r="B2" s="2"/>
      <c r="C2" s="2"/>
      <c r="E2" s="2"/>
      <c r="F2" s="2"/>
    </row>
    <row r="3" spans="1:6" ht="15.75" customHeight="1">
      <c r="A3" s="3"/>
      <c r="B3" s="3"/>
      <c r="C3" s="2"/>
    </row>
    <row r="4" spans="1:6" ht="22.5" customHeight="1">
      <c r="A4" s="2"/>
      <c r="B4" s="4"/>
      <c r="C4" s="2"/>
    </row>
    <row r="5" spans="1:6" ht="15.75" customHeight="1">
      <c r="A5" s="2"/>
      <c r="B5" s="5"/>
      <c r="C5" s="5"/>
    </row>
    <row r="6" spans="1:6" ht="15.75" customHeight="1">
      <c r="A6" s="2"/>
      <c r="B6" s="2"/>
      <c r="C6" s="2"/>
    </row>
    <row r="7" spans="1:6" ht="15.75" customHeight="1">
      <c r="A7" s="2"/>
      <c r="B7" s="2"/>
      <c r="C7" s="2"/>
    </row>
    <row r="8" spans="1:6" ht="15.75" customHeight="1">
      <c r="A8" s="2"/>
      <c r="B8" s="3"/>
      <c r="C8" s="2"/>
    </row>
    <row r="9" spans="1:6" ht="15.75" customHeight="1">
      <c r="A9" s="2"/>
      <c r="B9" s="2"/>
      <c r="C9" s="2"/>
    </row>
    <row r="10" spans="1:6" ht="15.75" customHeight="1">
      <c r="A10" s="3"/>
      <c r="B10" s="3"/>
      <c r="C10" s="2"/>
    </row>
    <row r="11" spans="1:6" ht="15.75" customHeight="1">
      <c r="A11" s="3"/>
      <c r="B11" s="3"/>
      <c r="C11" s="2"/>
    </row>
    <row r="12" spans="1:6" ht="39" customHeight="1">
      <c r="A12" s="2"/>
      <c r="B12" s="6" t="s">
        <v>0</v>
      </c>
      <c r="C12" s="2"/>
    </row>
    <row r="13" spans="1:6" ht="15.75" customHeight="1">
      <c r="A13" s="2"/>
      <c r="B13" s="2"/>
      <c r="C13" s="2"/>
    </row>
    <row r="14" spans="1:6" ht="22.5" customHeight="1">
      <c r="A14" s="2"/>
      <c r="B14" s="2"/>
      <c r="C14" s="2"/>
    </row>
    <row r="15" spans="1:6" ht="42.75" customHeight="1">
      <c r="A15" s="2"/>
      <c r="B15" s="6" t="s">
        <v>1</v>
      </c>
      <c r="C15" s="2"/>
    </row>
    <row r="16" spans="1:6" ht="34.5" customHeight="1">
      <c r="A16" s="3"/>
      <c r="B16" s="6"/>
      <c r="C16" s="2"/>
    </row>
    <row r="17" spans="1:3" ht="15.75" customHeight="1">
      <c r="A17" s="7"/>
      <c r="B17" s="79"/>
      <c r="C17" s="80"/>
    </row>
    <row r="18" spans="1:3" ht="16.5" customHeight="1">
      <c r="A18" s="2"/>
      <c r="B18" s="5"/>
      <c r="C18" s="2"/>
    </row>
    <row r="19" spans="1:3" ht="15.75" customHeight="1">
      <c r="A19" s="2"/>
      <c r="B19" s="2"/>
      <c r="C19" s="2"/>
    </row>
    <row r="20" spans="1:3" ht="15.75" customHeight="1">
      <c r="A20" s="2"/>
      <c r="B20" s="2"/>
      <c r="C20" s="2"/>
    </row>
    <row r="21" spans="1:3" ht="15.75" customHeight="1">
      <c r="A21" s="2"/>
      <c r="B21" s="3"/>
      <c r="C21" s="2"/>
    </row>
    <row r="22" spans="1:3" ht="15.75" customHeight="1">
      <c r="A22" s="3"/>
      <c r="B22" s="2"/>
      <c r="C22" s="2"/>
    </row>
    <row r="23" spans="1:3" ht="15.75" customHeight="1">
      <c r="A23" s="2"/>
      <c r="B23" s="2"/>
      <c r="C23" s="2"/>
    </row>
    <row r="24" spans="1:3" ht="15.75" customHeight="1">
      <c r="A24" s="2"/>
      <c r="B24" s="2"/>
      <c r="C24" s="2"/>
    </row>
    <row r="25" spans="1:3" ht="15.75" customHeight="1">
      <c r="A25" s="2"/>
      <c r="B25" s="2"/>
      <c r="C25" s="3"/>
    </row>
    <row r="26" spans="1:3" ht="15.75" customHeight="1">
      <c r="A26" s="3"/>
      <c r="B26" s="3"/>
      <c r="C26" s="2"/>
    </row>
    <row r="27" spans="1:3" ht="15.75" customHeight="1">
      <c r="A27" s="3"/>
      <c r="B27" s="3"/>
      <c r="C27" s="2"/>
    </row>
    <row r="28" spans="1:3" ht="15.75" customHeight="1">
      <c r="A28" s="3"/>
      <c r="B28" s="3"/>
      <c r="C28" s="2"/>
    </row>
    <row r="29" spans="1:3" ht="15.75" customHeight="1">
      <c r="A29" s="3"/>
      <c r="B29" s="3"/>
      <c r="C29" s="3"/>
    </row>
    <row r="30" spans="1:3" ht="15.75" customHeight="1">
      <c r="A30" s="3"/>
      <c r="B30" s="3"/>
      <c r="C30" s="3"/>
    </row>
    <row r="31" spans="1:3" ht="15.75" customHeight="1">
      <c r="A31" s="2"/>
      <c r="B31" s="2"/>
      <c r="C31" s="3"/>
    </row>
    <row r="32" spans="1:3" ht="15.75" customHeight="1">
      <c r="A32" s="3"/>
      <c r="B32" s="3"/>
      <c r="C32" s="2"/>
    </row>
    <row r="33" spans="1:3" ht="15.75" customHeight="1">
      <c r="A33" s="2"/>
      <c r="B33" s="2"/>
      <c r="C33" s="2"/>
    </row>
    <row r="34" spans="1:3" ht="15.75" customHeight="1">
      <c r="A34" s="1"/>
      <c r="B34" s="1"/>
      <c r="C34" s="1"/>
    </row>
    <row r="35" spans="1:3" ht="15.75" customHeight="1">
      <c r="A35" s="1"/>
      <c r="B35" s="1"/>
      <c r="C35" s="1"/>
    </row>
    <row r="36" spans="1:3" ht="15.75" customHeight="1">
      <c r="A36" s="1"/>
      <c r="B36" s="1"/>
      <c r="C36" s="1"/>
    </row>
    <row r="37" spans="1:3" ht="15.75" customHeight="1">
      <c r="A37" s="1"/>
      <c r="B37" s="1"/>
      <c r="C37" s="1"/>
    </row>
    <row r="38" spans="1:3" ht="15.75" customHeight="1"/>
    <row r="39" spans="1:3" ht="15.75" customHeight="1"/>
    <row r="40" spans="1:3" ht="15.75" customHeight="1"/>
    <row r="41" spans="1:3" ht="15.75" customHeight="1"/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B17:C17"/>
  </mergeCells>
  <pageMargins left="0.7" right="0.7" top="0.75" bottom="0.75" header="0" footer="0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000"/>
  <sheetViews>
    <sheetView workbookViewId="0"/>
  </sheetViews>
  <sheetFormatPr defaultColWidth="11.1796875" defaultRowHeight="15" customHeight="1"/>
  <cols>
    <col min="1" max="1" width="4.36328125" customWidth="1"/>
    <col min="2" max="2" width="35" customWidth="1"/>
    <col min="3" max="3" width="3.453125" customWidth="1"/>
    <col min="4" max="5" width="8.6328125" customWidth="1"/>
    <col min="6" max="6" width="21.08984375" customWidth="1"/>
    <col min="7" max="26" width="8" customWidth="1"/>
  </cols>
  <sheetData>
    <row r="1" spans="1:6" ht="15" customHeight="1">
      <c r="A1" s="3"/>
      <c r="B1" s="3"/>
      <c r="C1" s="3"/>
      <c r="D1" s="3"/>
      <c r="E1" s="3"/>
      <c r="F1" s="3"/>
    </row>
    <row r="2" spans="1:6" ht="15" customHeight="1">
      <c r="A2" s="3"/>
      <c r="B2" s="3"/>
      <c r="C2" s="3"/>
      <c r="D2" s="3"/>
      <c r="E2" s="3"/>
      <c r="F2" s="3"/>
    </row>
    <row r="3" spans="1:6" ht="15" customHeight="1">
      <c r="A3" s="81" t="s">
        <v>2</v>
      </c>
      <c r="B3" s="80"/>
      <c r="C3" s="3"/>
      <c r="D3" s="3"/>
      <c r="E3" s="3"/>
      <c r="F3" s="3"/>
    </row>
    <row r="4" spans="1:6" ht="15" customHeight="1">
      <c r="A4" s="3"/>
      <c r="B4" s="3"/>
      <c r="C4" s="3"/>
      <c r="D4" s="3"/>
      <c r="E4" s="3"/>
      <c r="F4" s="3"/>
    </row>
    <row r="5" spans="1:6" ht="15" customHeight="1">
      <c r="A5" s="3"/>
      <c r="B5" s="3"/>
      <c r="C5" s="3"/>
      <c r="D5" s="3"/>
      <c r="E5" s="3"/>
      <c r="F5" s="3"/>
    </row>
    <row r="6" spans="1:6" ht="15" customHeight="1">
      <c r="A6" s="82" t="s">
        <v>3</v>
      </c>
      <c r="B6" s="80"/>
      <c r="C6" s="3"/>
      <c r="D6" s="3"/>
      <c r="E6" s="3"/>
      <c r="F6" s="3"/>
    </row>
    <row r="7" spans="1:6" ht="15" customHeight="1">
      <c r="A7" s="3"/>
      <c r="B7" s="3"/>
      <c r="C7" s="3"/>
      <c r="D7" s="3"/>
      <c r="E7" s="3"/>
      <c r="F7" s="3"/>
    </row>
    <row r="8" spans="1:6" ht="15" customHeight="1">
      <c r="A8" s="82" t="s">
        <v>4</v>
      </c>
      <c r="B8" s="80"/>
      <c r="C8" s="80"/>
      <c r="D8" s="80"/>
      <c r="E8" s="80"/>
      <c r="F8" s="80"/>
    </row>
    <row r="9" spans="1:6" ht="15" customHeight="1">
      <c r="A9" s="3"/>
      <c r="B9" s="3"/>
      <c r="C9" s="3"/>
      <c r="D9" s="3"/>
      <c r="E9" s="3"/>
      <c r="F9" s="3"/>
    </row>
    <row r="10" spans="1:6" ht="15" customHeight="1">
      <c r="A10" s="82" t="s">
        <v>5</v>
      </c>
      <c r="B10" s="80"/>
      <c r="C10" s="3"/>
      <c r="D10" s="3"/>
      <c r="E10" s="3"/>
      <c r="F10" s="3"/>
    </row>
    <row r="11" spans="1:6" ht="15" customHeight="1">
      <c r="A11" s="3"/>
      <c r="B11" s="3"/>
      <c r="C11" s="3"/>
      <c r="D11" s="3"/>
      <c r="E11" s="3"/>
      <c r="F11" s="3"/>
    </row>
    <row r="12" spans="1:6" ht="15" customHeight="1">
      <c r="A12" s="82" t="s">
        <v>6</v>
      </c>
      <c r="B12" s="80"/>
      <c r="C12" s="5"/>
      <c r="D12" s="5"/>
      <c r="E12" s="5"/>
      <c r="F12" s="5"/>
    </row>
    <row r="13" spans="1:6" ht="15" customHeight="1">
      <c r="A13" s="82" t="s">
        <v>7</v>
      </c>
      <c r="B13" s="80"/>
      <c r="C13" s="80"/>
      <c r="D13" s="80"/>
      <c r="E13" s="80"/>
      <c r="F13" s="80"/>
    </row>
    <row r="14" spans="1:6" ht="15" customHeight="1">
      <c r="A14" s="82" t="s">
        <v>8</v>
      </c>
      <c r="B14" s="80"/>
      <c r="C14" s="3"/>
      <c r="D14" s="3"/>
      <c r="E14" s="3"/>
      <c r="F14" s="3"/>
    </row>
    <row r="15" spans="1:6" ht="15" customHeight="1">
      <c r="A15" s="82" t="s">
        <v>9</v>
      </c>
      <c r="B15" s="80"/>
      <c r="C15" s="80"/>
      <c r="D15" s="80"/>
      <c r="E15" s="80"/>
      <c r="F15" s="80"/>
    </row>
    <row r="16" spans="1:6" ht="15" customHeight="1">
      <c r="A16" s="82" t="s">
        <v>10</v>
      </c>
      <c r="B16" s="80"/>
      <c r="C16" s="3"/>
      <c r="D16" s="3"/>
      <c r="E16" s="3"/>
      <c r="F16" s="3"/>
    </row>
    <row r="17" spans="1:6" ht="15" customHeight="1">
      <c r="A17" s="82" t="s">
        <v>11</v>
      </c>
      <c r="B17" s="80"/>
      <c r="C17" s="80"/>
      <c r="D17" s="80"/>
      <c r="E17" s="3"/>
      <c r="F17" s="3"/>
    </row>
    <row r="18" spans="1:6" ht="15" customHeight="1">
      <c r="A18" s="3"/>
      <c r="B18" s="3"/>
      <c r="C18" s="3"/>
      <c r="D18" s="3"/>
      <c r="E18" s="3"/>
      <c r="F18" s="3"/>
    </row>
    <row r="19" spans="1:6" ht="15" customHeight="1">
      <c r="A19" s="82" t="s">
        <v>12</v>
      </c>
      <c r="B19" s="80"/>
      <c r="C19" s="3"/>
      <c r="D19" s="3"/>
      <c r="E19" s="3"/>
      <c r="F19" s="3"/>
    </row>
    <row r="20" spans="1:6" ht="15" customHeight="1">
      <c r="A20" s="3"/>
      <c r="B20" s="3"/>
      <c r="C20" s="3"/>
      <c r="D20" s="3"/>
      <c r="E20" s="3"/>
      <c r="F20" s="3"/>
    </row>
    <row r="21" spans="1:6" ht="15" customHeight="1">
      <c r="A21" s="82" t="s">
        <v>13</v>
      </c>
      <c r="B21" s="80"/>
      <c r="C21" s="80"/>
      <c r="D21" s="80"/>
      <c r="E21" s="80"/>
      <c r="F21" s="3"/>
    </row>
    <row r="22" spans="1:6" ht="15" customHeight="1">
      <c r="A22" s="82" t="s">
        <v>14</v>
      </c>
      <c r="B22" s="80"/>
      <c r="C22" s="80"/>
      <c r="D22" s="80"/>
      <c r="E22" s="80"/>
      <c r="F22" s="80"/>
    </row>
    <row r="23" spans="1:6" ht="15" customHeight="1">
      <c r="A23" s="82" t="s">
        <v>15</v>
      </c>
      <c r="B23" s="80"/>
      <c r="C23" s="3"/>
      <c r="D23" s="3"/>
      <c r="E23" s="3"/>
      <c r="F23" s="3"/>
    </row>
    <row r="24" spans="1:6" ht="15" customHeight="1">
      <c r="A24" s="82" t="s">
        <v>16</v>
      </c>
      <c r="B24" s="80"/>
      <c r="C24" s="80"/>
      <c r="D24" s="80"/>
      <c r="E24" s="80"/>
      <c r="F24" s="80"/>
    </row>
    <row r="25" spans="1:6" ht="15" customHeight="1">
      <c r="A25" s="82" t="s">
        <v>17</v>
      </c>
      <c r="B25" s="80"/>
      <c r="C25" s="80"/>
      <c r="D25" s="80"/>
      <c r="E25" s="80"/>
      <c r="F25" s="80"/>
    </row>
    <row r="26" spans="1:6" ht="15" customHeight="1">
      <c r="A26" s="82" t="s">
        <v>18</v>
      </c>
      <c r="B26" s="80"/>
      <c r="C26" s="80"/>
      <c r="D26" s="80"/>
      <c r="E26" s="80"/>
      <c r="F26" s="80"/>
    </row>
    <row r="27" spans="1:6" ht="15" customHeight="1">
      <c r="A27" s="82" t="s">
        <v>19</v>
      </c>
      <c r="B27" s="80"/>
      <c r="C27" s="80"/>
      <c r="D27" s="80"/>
      <c r="E27" s="80"/>
      <c r="F27" s="80"/>
    </row>
    <row r="28" spans="1:6" ht="15" customHeight="1">
      <c r="A28" s="82" t="s">
        <v>20</v>
      </c>
      <c r="B28" s="80"/>
      <c r="C28" s="3"/>
      <c r="D28" s="3"/>
      <c r="E28" s="3"/>
      <c r="F28" s="3"/>
    </row>
    <row r="29" spans="1:6" ht="15" customHeight="1">
      <c r="A29" s="82" t="s">
        <v>21</v>
      </c>
      <c r="B29" s="80"/>
      <c r="C29" s="80"/>
      <c r="D29" s="80"/>
      <c r="E29" s="80"/>
      <c r="F29" s="80"/>
    </row>
    <row r="30" spans="1:6" ht="15" customHeight="1">
      <c r="A30" s="82" t="s">
        <v>22</v>
      </c>
      <c r="B30" s="80"/>
      <c r="C30" s="80"/>
      <c r="D30" s="80"/>
      <c r="E30" s="80"/>
      <c r="F30" s="80"/>
    </row>
    <row r="31" spans="1:6" ht="15" customHeight="1">
      <c r="A31" s="82" t="s">
        <v>23</v>
      </c>
      <c r="B31" s="80"/>
      <c r="C31" s="80"/>
      <c r="D31" s="80"/>
      <c r="E31" s="80"/>
      <c r="F31" s="80"/>
    </row>
    <row r="32" spans="1:6" ht="15" customHeight="1">
      <c r="A32" s="82" t="s">
        <v>24</v>
      </c>
      <c r="B32" s="80"/>
      <c r="C32" s="3"/>
      <c r="D32" s="3"/>
      <c r="E32" s="3"/>
      <c r="F32" s="3"/>
    </row>
    <row r="33" spans="1:6" ht="15" customHeight="1">
      <c r="A33" s="83" t="s">
        <v>25</v>
      </c>
      <c r="B33" s="80"/>
      <c r="C33" s="80"/>
      <c r="D33" s="80"/>
      <c r="E33" s="80"/>
      <c r="F33" s="80"/>
    </row>
    <row r="34" spans="1:6" ht="15" customHeight="1">
      <c r="A34" s="83" t="s">
        <v>26</v>
      </c>
      <c r="B34" s="80"/>
      <c r="C34" s="8"/>
      <c r="D34" s="8"/>
      <c r="E34" s="8"/>
      <c r="F34" s="8"/>
    </row>
    <row r="35" spans="1:6" ht="15" customHeight="1">
      <c r="A35" s="3"/>
      <c r="B35" s="3"/>
      <c r="C35" s="3"/>
      <c r="D35" s="3"/>
      <c r="E35" s="3"/>
      <c r="F35" s="3"/>
    </row>
    <row r="36" spans="1:6" ht="15" customHeight="1">
      <c r="A36" s="3"/>
      <c r="B36" s="3"/>
      <c r="C36" s="3"/>
      <c r="D36" s="3"/>
      <c r="E36" s="3"/>
      <c r="F36" s="3"/>
    </row>
    <row r="37" spans="1:6" ht="15" customHeight="1">
      <c r="A37" s="82" t="s">
        <v>27</v>
      </c>
      <c r="B37" s="80"/>
      <c r="C37" s="3"/>
      <c r="D37" s="3"/>
      <c r="E37" s="3"/>
      <c r="F37" s="3"/>
    </row>
    <row r="38" spans="1:6" ht="15" customHeight="1">
      <c r="A38" s="3"/>
      <c r="B38" s="3"/>
      <c r="C38" s="3"/>
      <c r="D38" s="3"/>
      <c r="E38" s="3"/>
      <c r="F38" s="3"/>
    </row>
    <row r="39" spans="1:6" ht="15" customHeight="1">
      <c r="A39" s="82" t="s">
        <v>28</v>
      </c>
      <c r="B39" s="80"/>
      <c r="C39" s="80"/>
      <c r="D39" s="80"/>
      <c r="E39" s="80"/>
      <c r="F39" s="3"/>
    </row>
    <row r="40" spans="1:6" ht="15" customHeight="1">
      <c r="A40" s="82" t="s">
        <v>29</v>
      </c>
      <c r="B40" s="80"/>
      <c r="C40" s="3"/>
      <c r="D40" s="3"/>
      <c r="E40" s="3"/>
      <c r="F40" s="3"/>
    </row>
    <row r="41" spans="1:6" ht="15" customHeight="1">
      <c r="A41" s="82" t="s">
        <v>30</v>
      </c>
      <c r="B41" s="80"/>
      <c r="C41" s="80"/>
      <c r="D41" s="80"/>
      <c r="E41" s="80"/>
      <c r="F41" s="3"/>
    </row>
    <row r="42" spans="1:6" ht="15" customHeight="1">
      <c r="A42" s="82" t="s">
        <v>31</v>
      </c>
      <c r="B42" s="80"/>
      <c r="C42" s="80"/>
      <c r="D42" s="80"/>
      <c r="E42" s="80"/>
      <c r="F42" s="80"/>
    </row>
    <row r="43" spans="1:6" ht="15" customHeight="1">
      <c r="A43" s="82" t="s">
        <v>32</v>
      </c>
      <c r="B43" s="80"/>
      <c r="C43" s="3"/>
      <c r="D43" s="3"/>
      <c r="E43" s="3"/>
      <c r="F43" s="3"/>
    </row>
    <row r="44" spans="1:6" ht="15" customHeight="1">
      <c r="A44" s="3"/>
      <c r="B44" s="3"/>
      <c r="C44" s="3"/>
      <c r="D44" s="3"/>
      <c r="E44" s="3"/>
      <c r="F44" s="3"/>
    </row>
    <row r="45" spans="1:6" ht="15" customHeight="1">
      <c r="A45" s="3"/>
      <c r="B45" s="3"/>
      <c r="C45" s="3"/>
      <c r="D45" s="3"/>
      <c r="E45" s="3"/>
      <c r="F45" s="3"/>
    </row>
    <row r="46" spans="1:6" ht="15" customHeight="1">
      <c r="A46" s="3"/>
      <c r="B46" s="3"/>
      <c r="C46" s="3"/>
      <c r="D46" s="3"/>
      <c r="E46" s="3"/>
      <c r="F46" s="3"/>
    </row>
    <row r="47" spans="1:6" ht="15" customHeight="1">
      <c r="A47" s="3"/>
      <c r="B47" s="3"/>
      <c r="C47" s="3"/>
      <c r="D47" s="3"/>
      <c r="E47" s="3"/>
      <c r="F47" s="3"/>
    </row>
    <row r="48" spans="1:6" ht="15" customHeight="1">
      <c r="A48" s="3"/>
      <c r="B48" s="3"/>
      <c r="C48" s="3"/>
      <c r="D48" s="3"/>
      <c r="E48" s="3"/>
      <c r="F48" s="3"/>
    </row>
    <row r="49" spans="1:6" ht="15" customHeight="1">
      <c r="A49" s="82" t="s">
        <v>33</v>
      </c>
      <c r="B49" s="80"/>
      <c r="C49" s="80"/>
      <c r="D49" s="80"/>
      <c r="E49" s="80"/>
      <c r="F49" s="80"/>
    </row>
    <row r="50" spans="1:6" ht="15" customHeight="1">
      <c r="A50" s="82" t="s">
        <v>34</v>
      </c>
      <c r="B50" s="80"/>
      <c r="C50" s="80"/>
      <c r="D50" s="80"/>
      <c r="E50" s="3"/>
      <c r="F50" s="3"/>
    </row>
    <row r="51" spans="1:6" ht="15" customHeight="1">
      <c r="A51" s="82" t="s">
        <v>35</v>
      </c>
      <c r="B51" s="80"/>
      <c r="C51" s="80"/>
      <c r="D51" s="80"/>
      <c r="E51" s="3"/>
      <c r="F51" s="3"/>
    </row>
    <row r="52" spans="1:6" ht="15" customHeight="1">
      <c r="A52" s="82" t="s">
        <v>36</v>
      </c>
      <c r="B52" s="80"/>
      <c r="C52" s="80"/>
      <c r="D52" s="80"/>
      <c r="E52" s="3"/>
      <c r="F52" s="3"/>
    </row>
    <row r="53" spans="1:6" ht="15" customHeight="1">
      <c r="A53" s="82" t="s">
        <v>37</v>
      </c>
      <c r="B53" s="80"/>
      <c r="C53" s="80"/>
      <c r="D53" s="80"/>
      <c r="E53" s="80"/>
      <c r="F53" s="80"/>
    </row>
    <row r="54" spans="1:6" ht="15" customHeight="1">
      <c r="A54" s="82" t="s">
        <v>38</v>
      </c>
      <c r="B54" s="80"/>
      <c r="C54" s="80"/>
      <c r="D54" s="80"/>
      <c r="E54" s="80"/>
      <c r="F54" s="3"/>
    </row>
    <row r="55" spans="1:6" ht="15" customHeight="1">
      <c r="A55" s="82" t="s">
        <v>39</v>
      </c>
      <c r="B55" s="80"/>
      <c r="C55" s="80"/>
      <c r="D55" s="80"/>
      <c r="E55" s="80"/>
      <c r="F55" s="80"/>
    </row>
    <row r="56" spans="1:6" ht="15" customHeight="1">
      <c r="A56" s="82" t="s">
        <v>40</v>
      </c>
      <c r="B56" s="80"/>
      <c r="C56" s="80"/>
      <c r="D56" s="80"/>
      <c r="E56" s="80"/>
      <c r="F56" s="80"/>
    </row>
    <row r="57" spans="1:6" ht="15" customHeight="1">
      <c r="A57" s="82" t="s">
        <v>41</v>
      </c>
      <c r="B57" s="80"/>
      <c r="C57" s="3"/>
      <c r="D57" s="3"/>
      <c r="E57" s="3"/>
      <c r="F57" s="3"/>
    </row>
    <row r="58" spans="1:6" ht="15" customHeight="1">
      <c r="A58" s="82" t="s">
        <v>42</v>
      </c>
      <c r="B58" s="80"/>
      <c r="C58" s="80"/>
      <c r="D58" s="80"/>
      <c r="E58" s="80"/>
      <c r="F58" s="3"/>
    </row>
    <row r="59" spans="1:6" ht="15" customHeight="1">
      <c r="A59" s="82" t="s">
        <v>43</v>
      </c>
      <c r="B59" s="80"/>
      <c r="C59" s="3"/>
      <c r="D59" s="3"/>
      <c r="E59" s="3"/>
      <c r="F59" s="3"/>
    </row>
    <row r="60" spans="1:6" ht="15" customHeight="1">
      <c r="A60" s="82" t="s">
        <v>44</v>
      </c>
      <c r="B60" s="80"/>
      <c r="C60" s="80"/>
      <c r="D60" s="80"/>
      <c r="E60" s="80"/>
      <c r="F60" s="80"/>
    </row>
    <row r="61" spans="1:6" ht="15" customHeight="1">
      <c r="A61" s="82" t="s">
        <v>45</v>
      </c>
      <c r="B61" s="80"/>
      <c r="C61" s="3"/>
      <c r="D61" s="3"/>
      <c r="E61" s="3"/>
      <c r="F61" s="3"/>
    </row>
    <row r="62" spans="1:6" ht="15" customHeight="1">
      <c r="A62" s="82" t="s">
        <v>46</v>
      </c>
      <c r="B62" s="80"/>
      <c r="C62" s="80"/>
      <c r="D62" s="80"/>
      <c r="E62" s="80"/>
      <c r="F62" s="80"/>
    </row>
    <row r="63" spans="1:6" ht="15" customHeight="1">
      <c r="A63" s="82" t="s">
        <v>47</v>
      </c>
      <c r="B63" s="80"/>
      <c r="C63" s="80"/>
      <c r="D63" s="80"/>
      <c r="E63" s="3"/>
      <c r="F63" s="3"/>
    </row>
    <row r="64" spans="1:6" ht="15" customHeight="1">
      <c r="A64" s="82" t="s">
        <v>48</v>
      </c>
      <c r="B64" s="80"/>
      <c r="C64" s="80"/>
      <c r="D64" s="80"/>
      <c r="E64" s="80"/>
      <c r="F64" s="80"/>
    </row>
    <row r="65" spans="1:6" ht="15" customHeight="1">
      <c r="A65" s="82" t="s">
        <v>49</v>
      </c>
      <c r="B65" s="80"/>
      <c r="C65" s="3"/>
      <c r="D65" s="3"/>
      <c r="E65" s="3"/>
      <c r="F65" s="3"/>
    </row>
    <row r="66" spans="1:6" ht="15" customHeight="1">
      <c r="A66" s="3"/>
      <c r="B66" s="3"/>
      <c r="C66" s="3"/>
      <c r="D66" s="3"/>
      <c r="E66" s="3"/>
      <c r="F66" s="3"/>
    </row>
    <row r="67" spans="1:6" ht="15" customHeight="1">
      <c r="A67" s="82" t="s">
        <v>50</v>
      </c>
      <c r="B67" s="80"/>
      <c r="C67" s="80"/>
      <c r="D67" s="80"/>
      <c r="E67" s="80"/>
      <c r="F67" s="80"/>
    </row>
    <row r="68" spans="1:6" ht="15" customHeight="1">
      <c r="A68" s="3"/>
      <c r="B68" s="3"/>
      <c r="C68" s="3"/>
      <c r="D68" s="3"/>
      <c r="E68" s="3"/>
      <c r="F68" s="3"/>
    </row>
    <row r="69" spans="1:6" ht="15" customHeight="1">
      <c r="A69" s="3"/>
      <c r="B69" s="3"/>
      <c r="C69" s="3"/>
      <c r="D69" s="3"/>
      <c r="E69" s="3"/>
      <c r="F69" s="3"/>
    </row>
    <row r="70" spans="1:6" ht="15" customHeight="1">
      <c r="A70" s="3"/>
      <c r="B70" s="3"/>
      <c r="C70" s="3"/>
      <c r="D70" s="3"/>
      <c r="E70" s="3"/>
      <c r="F70" s="3"/>
    </row>
    <row r="71" spans="1:6" ht="15" customHeight="1">
      <c r="A71" s="3"/>
      <c r="B71" s="3"/>
      <c r="C71" s="3"/>
      <c r="D71" s="3"/>
      <c r="E71" s="3"/>
      <c r="F71" s="3"/>
    </row>
    <row r="72" spans="1:6" ht="15" customHeight="1">
      <c r="A72" s="3"/>
      <c r="B72" s="3"/>
      <c r="C72" s="3"/>
      <c r="D72" s="3"/>
      <c r="E72" s="3"/>
      <c r="F72" s="3"/>
    </row>
    <row r="73" spans="1:6" ht="15" customHeight="1">
      <c r="A73" s="3"/>
      <c r="B73" s="3"/>
      <c r="C73" s="3"/>
      <c r="D73" s="3"/>
      <c r="E73" s="3"/>
      <c r="F73" s="3"/>
    </row>
    <row r="74" spans="1:6" ht="15" customHeight="1">
      <c r="A74" s="3"/>
      <c r="B74" s="3"/>
      <c r="C74" s="3"/>
      <c r="D74" s="3"/>
      <c r="E74" s="3"/>
      <c r="F74" s="3"/>
    </row>
    <row r="75" spans="1:6" ht="15" customHeight="1">
      <c r="A75" s="3"/>
      <c r="B75" s="3"/>
      <c r="C75" s="3"/>
      <c r="D75" s="3"/>
      <c r="E75" s="3"/>
      <c r="F75" s="3"/>
    </row>
    <row r="76" spans="1:6" ht="15" customHeight="1">
      <c r="A76" s="3"/>
      <c r="B76" s="3"/>
      <c r="C76" s="3"/>
      <c r="D76" s="3"/>
      <c r="E76" s="3"/>
      <c r="F76" s="3"/>
    </row>
    <row r="77" spans="1:6" ht="15" customHeight="1">
      <c r="A77" s="3"/>
      <c r="B77" s="3"/>
      <c r="C77" s="3"/>
      <c r="D77" s="3"/>
      <c r="E77" s="3"/>
      <c r="F77" s="3"/>
    </row>
    <row r="78" spans="1:6" ht="15" customHeight="1">
      <c r="A78" s="3"/>
      <c r="B78" s="3"/>
      <c r="C78" s="3"/>
      <c r="D78" s="3"/>
      <c r="E78" s="3"/>
      <c r="F78" s="3"/>
    </row>
    <row r="79" spans="1:6" ht="15" customHeight="1">
      <c r="A79" s="3"/>
      <c r="B79" s="3"/>
      <c r="C79" s="3"/>
      <c r="D79" s="3"/>
      <c r="E79" s="3"/>
      <c r="F79" s="3"/>
    </row>
    <row r="80" spans="1:6" ht="15" customHeight="1">
      <c r="A80" s="3"/>
      <c r="B80" s="3"/>
      <c r="C80" s="3"/>
      <c r="D80" s="3"/>
      <c r="E80" s="3"/>
      <c r="F80" s="3"/>
    </row>
    <row r="81" spans="1:6" ht="15" customHeight="1">
      <c r="A81" s="3"/>
      <c r="B81" s="3"/>
      <c r="C81" s="3"/>
      <c r="D81" s="3"/>
      <c r="E81" s="3"/>
      <c r="F81" s="3"/>
    </row>
    <row r="82" spans="1:6" ht="15" customHeight="1">
      <c r="A82" s="3"/>
      <c r="B82" s="3"/>
      <c r="C82" s="3"/>
      <c r="D82" s="3"/>
      <c r="E82" s="3"/>
      <c r="F82" s="3"/>
    </row>
    <row r="83" spans="1:6" ht="15" customHeight="1">
      <c r="A83" s="3"/>
      <c r="B83" s="3"/>
      <c r="C83" s="3"/>
      <c r="D83" s="3"/>
      <c r="E83" s="3"/>
      <c r="F83" s="3"/>
    </row>
    <row r="84" spans="1:6" ht="15" customHeight="1">
      <c r="A84" s="3"/>
      <c r="B84" s="3"/>
      <c r="C84" s="3"/>
      <c r="D84" s="3"/>
      <c r="E84" s="3"/>
      <c r="F84" s="3"/>
    </row>
    <row r="85" spans="1:6" ht="15" customHeight="1">
      <c r="A85" s="3"/>
      <c r="B85" s="3"/>
      <c r="C85" s="3"/>
      <c r="D85" s="3"/>
      <c r="E85" s="3"/>
      <c r="F85" s="3"/>
    </row>
    <row r="86" spans="1:6" ht="15" customHeight="1">
      <c r="A86" s="3"/>
      <c r="B86" s="3"/>
      <c r="C86" s="3"/>
      <c r="D86" s="3"/>
      <c r="E86" s="3"/>
      <c r="F86" s="3"/>
    </row>
    <row r="87" spans="1:6" ht="15" customHeight="1">
      <c r="A87" s="3"/>
      <c r="B87" s="3"/>
      <c r="C87" s="3"/>
      <c r="D87" s="3"/>
      <c r="E87" s="3"/>
      <c r="F87" s="3"/>
    </row>
    <row r="88" spans="1:6" ht="15" customHeight="1">
      <c r="A88" s="3"/>
      <c r="B88" s="3"/>
      <c r="C88" s="3"/>
      <c r="D88" s="3"/>
      <c r="E88" s="3"/>
      <c r="F88" s="3"/>
    </row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49">
    <mergeCell ref="A65:B65"/>
    <mergeCell ref="A67:F67"/>
    <mergeCell ref="A53:F53"/>
    <mergeCell ref="A54:E54"/>
    <mergeCell ref="A55:F55"/>
    <mergeCell ref="A56:F56"/>
    <mergeCell ref="A57:B57"/>
    <mergeCell ref="A58:E58"/>
    <mergeCell ref="A60:F60"/>
    <mergeCell ref="A59:B59"/>
    <mergeCell ref="A61:B61"/>
    <mergeCell ref="A62:F62"/>
    <mergeCell ref="A63:D63"/>
    <mergeCell ref="A64:F64"/>
    <mergeCell ref="A43:B43"/>
    <mergeCell ref="A49:F49"/>
    <mergeCell ref="A50:D50"/>
    <mergeCell ref="A51:D51"/>
    <mergeCell ref="A52:D52"/>
    <mergeCell ref="A37:B37"/>
    <mergeCell ref="A39:E39"/>
    <mergeCell ref="A40:B40"/>
    <mergeCell ref="A41:E41"/>
    <mergeCell ref="A42:F42"/>
    <mergeCell ref="A30:F30"/>
    <mergeCell ref="A31:F31"/>
    <mergeCell ref="A32:B32"/>
    <mergeCell ref="A33:F33"/>
    <mergeCell ref="A34:B34"/>
    <mergeCell ref="A25:F25"/>
    <mergeCell ref="A26:F26"/>
    <mergeCell ref="A27:F27"/>
    <mergeCell ref="A28:B28"/>
    <mergeCell ref="A29:F29"/>
    <mergeCell ref="A19:B19"/>
    <mergeCell ref="A21:E21"/>
    <mergeCell ref="A22:F22"/>
    <mergeCell ref="A23:B23"/>
    <mergeCell ref="A24:F24"/>
    <mergeCell ref="A13:F13"/>
    <mergeCell ref="A15:F15"/>
    <mergeCell ref="A14:B14"/>
    <mergeCell ref="A16:B16"/>
    <mergeCell ref="A17:D17"/>
    <mergeCell ref="A3:B3"/>
    <mergeCell ref="A6:B6"/>
    <mergeCell ref="A8:F8"/>
    <mergeCell ref="A10:B10"/>
    <mergeCell ref="A12:B12"/>
  </mergeCells>
  <pageMargins left="0.7" right="0.7" top="0.75" bottom="0.75" header="0" footer="0"/>
  <pageSetup scale="66" orientation="portrait" r:id="rId1"/>
  <headerFooter>
    <oddFooter>&amp;LDJEČJE IGRALIŠTE U DUSINI ISPRED DV PČELICA TROŠKOVNIK &amp;R  List troškovnika 1.&amp;P.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000"/>
  <sheetViews>
    <sheetView workbookViewId="0">
      <selection activeCell="B745" sqref="B745:I745"/>
    </sheetView>
  </sheetViews>
  <sheetFormatPr defaultColWidth="11.1796875" defaultRowHeight="15" customHeight="1"/>
  <cols>
    <col min="1" max="1" width="4.36328125" customWidth="1"/>
    <col min="2" max="2" width="46.6328125" customWidth="1"/>
    <col min="3" max="3" width="3.90625" customWidth="1"/>
    <col min="4" max="5" width="8.6328125" customWidth="1"/>
    <col min="6" max="6" width="9.08984375" customWidth="1"/>
    <col min="7" max="7" width="0.36328125" customWidth="1"/>
    <col min="8" max="9" width="8" hidden="1" customWidth="1"/>
    <col min="10" max="26" width="8" customWidth="1"/>
  </cols>
  <sheetData>
    <row r="1" spans="1:16" ht="15" customHeight="1">
      <c r="A1" s="9"/>
      <c r="B1" s="9"/>
      <c r="C1" s="10"/>
      <c r="D1" s="10"/>
      <c r="E1" s="10"/>
      <c r="F1" s="10"/>
    </row>
    <row r="2" spans="1:16" ht="15" customHeight="1">
      <c r="A2" s="9"/>
      <c r="B2" s="9"/>
      <c r="C2" s="10"/>
      <c r="D2" s="10"/>
      <c r="E2" s="10"/>
      <c r="F2" s="10"/>
    </row>
    <row r="3" spans="1:16" ht="15" customHeight="1">
      <c r="A3" s="9" t="s">
        <v>51</v>
      </c>
      <c r="B3" s="9" t="s">
        <v>52</v>
      </c>
      <c r="C3" s="10"/>
      <c r="D3" s="10"/>
      <c r="E3" s="10"/>
      <c r="F3" s="10"/>
      <c r="I3" s="84"/>
      <c r="J3" s="84"/>
      <c r="K3" s="84"/>
      <c r="L3" s="84"/>
      <c r="M3" s="84"/>
      <c r="N3" s="84"/>
      <c r="O3" s="84"/>
      <c r="P3" s="84"/>
    </row>
    <row r="4" spans="1:16" ht="15" customHeight="1">
      <c r="A4" s="9" t="s">
        <v>53</v>
      </c>
      <c r="B4" s="9"/>
      <c r="C4" s="10"/>
      <c r="D4" s="10"/>
      <c r="E4" s="10"/>
      <c r="F4" s="10"/>
      <c r="I4" s="84"/>
      <c r="J4" s="84"/>
      <c r="K4" s="84"/>
      <c r="L4" s="84"/>
      <c r="M4" s="84"/>
      <c r="N4" s="84"/>
      <c r="O4" s="84"/>
      <c r="P4" s="84"/>
    </row>
    <row r="5" spans="1:16" ht="15" customHeight="1">
      <c r="A5" s="9"/>
      <c r="B5" s="9"/>
      <c r="C5" s="10"/>
      <c r="D5" s="10"/>
      <c r="E5" s="10"/>
      <c r="F5" s="10"/>
    </row>
    <row r="6" spans="1:16" ht="15" customHeight="1">
      <c r="A6" s="9" t="s">
        <v>54</v>
      </c>
      <c r="B6" s="9" t="s">
        <v>55</v>
      </c>
      <c r="C6" s="10"/>
      <c r="D6" s="10"/>
      <c r="E6" s="10"/>
      <c r="F6" s="10"/>
    </row>
    <row r="7" spans="1:16" ht="15" customHeight="1">
      <c r="A7" s="9"/>
      <c r="B7" s="9"/>
      <c r="C7" s="10"/>
      <c r="D7" s="10"/>
      <c r="E7" s="10"/>
      <c r="F7" s="10"/>
    </row>
    <row r="8" spans="1:16" ht="15" customHeight="1">
      <c r="A8" s="9" t="s">
        <v>56</v>
      </c>
      <c r="B8" s="10" t="s">
        <v>57</v>
      </c>
      <c r="C8" s="10"/>
      <c r="D8" s="10"/>
      <c r="E8" s="10"/>
      <c r="F8" s="10"/>
    </row>
    <row r="9" spans="1:16" ht="15" customHeight="1">
      <c r="A9" s="9"/>
      <c r="B9" s="10" t="s">
        <v>58</v>
      </c>
      <c r="C9" s="10"/>
      <c r="D9" s="10"/>
      <c r="E9" s="10"/>
      <c r="F9" s="10"/>
    </row>
    <row r="10" spans="1:16" ht="15" customHeight="1">
      <c r="A10" s="9"/>
      <c r="B10" s="10" t="s">
        <v>59</v>
      </c>
      <c r="C10" s="11" t="s">
        <v>60</v>
      </c>
      <c r="D10" s="10">
        <v>1</v>
      </c>
      <c r="E10" s="10"/>
      <c r="F10" s="12">
        <f>D10*E10</f>
        <v>0</v>
      </c>
    </row>
    <row r="11" spans="1:16" ht="15" customHeight="1">
      <c r="A11" s="9"/>
      <c r="B11" s="9"/>
      <c r="C11" s="10"/>
      <c r="D11" s="10"/>
      <c r="E11" s="10"/>
      <c r="F11" s="10"/>
    </row>
    <row r="12" spans="1:16" ht="15" customHeight="1">
      <c r="A12" s="9" t="s">
        <v>61</v>
      </c>
      <c r="B12" s="9" t="s">
        <v>62</v>
      </c>
      <c r="C12" s="11" t="s">
        <v>60</v>
      </c>
      <c r="D12" s="10">
        <v>1</v>
      </c>
      <c r="E12" s="10"/>
      <c r="F12" s="12">
        <f>D12*E12</f>
        <v>0</v>
      </c>
    </row>
    <row r="13" spans="1:16" ht="15" customHeight="1">
      <c r="A13" s="9"/>
      <c r="B13" s="9"/>
      <c r="C13" s="10"/>
      <c r="D13" s="10"/>
      <c r="E13" s="10"/>
      <c r="F13" s="10"/>
    </row>
    <row r="14" spans="1:16" ht="15" customHeight="1">
      <c r="A14" s="13"/>
      <c r="B14" s="13" t="s">
        <v>63</v>
      </c>
      <c r="C14" s="14"/>
      <c r="D14" s="14"/>
      <c r="E14" s="14"/>
      <c r="F14" s="14">
        <f>SUM(F10:F12)</f>
        <v>0</v>
      </c>
    </row>
    <row r="15" spans="1:16" ht="15" customHeight="1">
      <c r="A15" s="9"/>
      <c r="B15" s="9"/>
      <c r="C15" s="10"/>
      <c r="D15" s="10"/>
      <c r="E15" s="10"/>
      <c r="F15" s="10"/>
    </row>
    <row r="16" spans="1:16" ht="15" customHeight="1">
      <c r="A16" s="9"/>
      <c r="B16" s="9"/>
      <c r="C16" s="10"/>
      <c r="D16" s="10"/>
      <c r="E16" s="10"/>
      <c r="F16" s="10"/>
    </row>
    <row r="17" spans="1:6" ht="15" customHeight="1">
      <c r="A17" s="9" t="s">
        <v>64</v>
      </c>
      <c r="B17" s="9" t="s">
        <v>65</v>
      </c>
      <c r="C17" s="10"/>
      <c r="D17" s="10"/>
      <c r="E17" s="10"/>
      <c r="F17" s="10"/>
    </row>
    <row r="18" spans="1:6" ht="15" customHeight="1">
      <c r="A18" s="9"/>
      <c r="B18" s="9"/>
      <c r="C18" s="10"/>
      <c r="D18" s="10"/>
      <c r="E18" s="10"/>
      <c r="F18" s="10"/>
    </row>
    <row r="19" spans="1:6" ht="15" customHeight="1">
      <c r="A19" s="15" t="s">
        <v>66</v>
      </c>
      <c r="B19" s="16" t="s">
        <v>67</v>
      </c>
      <c r="C19" s="17"/>
      <c r="D19" s="16"/>
      <c r="E19" s="16"/>
      <c r="F19" s="16"/>
    </row>
    <row r="20" spans="1:6" ht="15" customHeight="1">
      <c r="A20" s="9"/>
      <c r="B20" s="10" t="s">
        <v>68</v>
      </c>
      <c r="C20" s="18"/>
      <c r="D20" s="10"/>
      <c r="E20" s="10"/>
      <c r="F20" s="10"/>
    </row>
    <row r="21" spans="1:6" ht="15" customHeight="1">
      <c r="A21" s="9"/>
      <c r="B21" s="10" t="s">
        <v>69</v>
      </c>
      <c r="C21" s="18"/>
      <c r="D21" s="10"/>
      <c r="E21" s="10"/>
      <c r="F21" s="10"/>
    </row>
    <row r="22" spans="1:6" ht="15" customHeight="1">
      <c r="A22" s="9"/>
      <c r="B22" s="10" t="s">
        <v>70</v>
      </c>
      <c r="C22" s="18"/>
      <c r="D22" s="10"/>
      <c r="E22" s="10"/>
      <c r="F22" s="10"/>
    </row>
    <row r="23" spans="1:6" ht="15" customHeight="1">
      <c r="A23" s="9"/>
      <c r="B23" s="10" t="s">
        <v>71</v>
      </c>
      <c r="C23" s="18"/>
      <c r="D23" s="10"/>
      <c r="E23" s="10"/>
      <c r="F23" s="10"/>
    </row>
    <row r="24" spans="1:6" ht="15" customHeight="1">
      <c r="A24" s="9"/>
      <c r="B24" s="10" t="s">
        <v>72</v>
      </c>
      <c r="C24" s="18"/>
      <c r="D24" s="10"/>
      <c r="E24" s="10"/>
      <c r="F24" s="10"/>
    </row>
    <row r="25" spans="1:6" ht="15" customHeight="1">
      <c r="A25" s="9"/>
      <c r="B25" s="10" t="s">
        <v>73</v>
      </c>
      <c r="C25" s="18"/>
      <c r="D25" s="10"/>
      <c r="E25" s="10"/>
      <c r="F25" s="10"/>
    </row>
    <row r="26" spans="1:6" ht="15" customHeight="1">
      <c r="A26" s="9"/>
      <c r="B26" s="10" t="s">
        <v>74</v>
      </c>
      <c r="C26" s="18"/>
      <c r="D26" s="10"/>
      <c r="E26" s="10"/>
      <c r="F26" s="10"/>
    </row>
    <row r="27" spans="1:6" ht="15" customHeight="1">
      <c r="A27" s="19"/>
      <c r="B27" s="12" t="s">
        <v>75</v>
      </c>
      <c r="C27" s="20" t="s">
        <v>76</v>
      </c>
      <c r="D27" s="12">
        <v>2</v>
      </c>
      <c r="E27" s="12"/>
      <c r="F27" s="12">
        <f>D27*E27</f>
        <v>0</v>
      </c>
    </row>
    <row r="28" spans="1:6" ht="15" customHeight="1">
      <c r="A28" s="9"/>
      <c r="B28" s="10"/>
      <c r="C28" s="18"/>
      <c r="D28" s="10"/>
      <c r="E28" s="10"/>
      <c r="F28" s="10"/>
    </row>
    <row r="29" spans="1:6" ht="15" customHeight="1">
      <c r="A29" s="13"/>
      <c r="B29" s="13" t="s">
        <v>77</v>
      </c>
      <c r="C29" s="14"/>
      <c r="D29" s="14"/>
      <c r="E29" s="14"/>
      <c r="F29" s="14">
        <f>F27</f>
        <v>0</v>
      </c>
    </row>
    <row r="30" spans="1:6" ht="15" customHeight="1">
      <c r="A30" s="9"/>
      <c r="B30" s="9"/>
      <c r="C30" s="10"/>
      <c r="D30" s="10"/>
      <c r="E30" s="10"/>
      <c r="F30" s="10"/>
    </row>
    <row r="31" spans="1:6" ht="15" customHeight="1">
      <c r="A31" s="10"/>
      <c r="B31" s="10"/>
      <c r="C31" s="18"/>
      <c r="D31" s="10"/>
      <c r="E31" s="10"/>
      <c r="F31" s="10"/>
    </row>
    <row r="32" spans="1:6" ht="15" customHeight="1">
      <c r="A32" s="9" t="s">
        <v>78</v>
      </c>
      <c r="B32" s="9" t="s">
        <v>79</v>
      </c>
      <c r="C32" s="10"/>
      <c r="D32" s="10"/>
      <c r="E32" s="10"/>
      <c r="F32" s="10"/>
    </row>
    <row r="33" spans="1:6" ht="15" customHeight="1">
      <c r="A33" s="9"/>
      <c r="B33" s="9"/>
      <c r="C33" s="10"/>
      <c r="D33" s="10"/>
      <c r="E33" s="10"/>
      <c r="F33" s="10"/>
    </row>
    <row r="34" spans="1:6" ht="15" customHeight="1">
      <c r="A34" s="15" t="s">
        <v>80</v>
      </c>
      <c r="B34" s="15" t="s">
        <v>81</v>
      </c>
      <c r="C34" s="15"/>
      <c r="D34" s="15"/>
      <c r="E34" s="15"/>
      <c r="F34" s="15"/>
    </row>
    <row r="35" spans="1:6" ht="15" customHeight="1">
      <c r="A35" s="9"/>
      <c r="B35" s="9" t="s">
        <v>82</v>
      </c>
      <c r="C35" s="9"/>
      <c r="D35" s="9"/>
      <c r="E35" s="9"/>
      <c r="F35" s="9"/>
    </row>
    <row r="36" spans="1:6" ht="15" customHeight="1">
      <c r="A36" s="9"/>
      <c r="B36" s="10" t="s">
        <v>68</v>
      </c>
      <c r="C36" s="10"/>
      <c r="D36" s="9"/>
      <c r="E36" s="9"/>
      <c r="F36" s="9"/>
    </row>
    <row r="37" spans="1:6" ht="15" customHeight="1">
      <c r="A37" s="9"/>
      <c r="B37" s="10" t="s">
        <v>83</v>
      </c>
      <c r="C37" s="10"/>
      <c r="D37" s="10"/>
      <c r="E37" s="10"/>
      <c r="F37" s="10"/>
    </row>
    <row r="38" spans="1:6" ht="15" customHeight="1">
      <c r="A38" s="9"/>
      <c r="B38" s="10" t="s">
        <v>84</v>
      </c>
      <c r="C38" s="10"/>
      <c r="D38" s="10"/>
      <c r="E38" s="10"/>
      <c r="F38" s="10"/>
    </row>
    <row r="39" spans="1:6" ht="15" customHeight="1">
      <c r="A39" s="9"/>
      <c r="B39" s="10" t="s">
        <v>71</v>
      </c>
      <c r="C39" s="10"/>
      <c r="D39" s="10"/>
      <c r="E39" s="10"/>
      <c r="F39" s="10"/>
    </row>
    <row r="40" spans="1:6" ht="15" customHeight="1">
      <c r="A40" s="9"/>
      <c r="B40" s="10" t="s">
        <v>72</v>
      </c>
      <c r="C40" s="10"/>
      <c r="D40" s="10"/>
      <c r="E40" s="10"/>
      <c r="F40" s="10"/>
    </row>
    <row r="41" spans="1:6" ht="15" customHeight="1">
      <c r="A41" s="9"/>
      <c r="B41" s="10" t="s">
        <v>73</v>
      </c>
      <c r="C41" s="10"/>
      <c r="D41" s="10"/>
      <c r="E41" s="10"/>
      <c r="F41" s="10"/>
    </row>
    <row r="42" spans="1:6" ht="15" customHeight="1">
      <c r="A42" s="9"/>
      <c r="B42" s="10" t="s">
        <v>85</v>
      </c>
      <c r="C42" s="10"/>
      <c r="D42" s="10"/>
      <c r="E42" s="10"/>
      <c r="F42" s="10"/>
    </row>
    <row r="43" spans="1:6" ht="15" customHeight="1">
      <c r="A43" s="9"/>
      <c r="B43" s="10" t="s">
        <v>86</v>
      </c>
      <c r="C43" s="10"/>
      <c r="D43" s="10"/>
      <c r="E43" s="10"/>
      <c r="F43" s="10"/>
    </row>
    <row r="44" spans="1:6" ht="15" customHeight="1">
      <c r="A44" s="9"/>
      <c r="B44" s="10" t="s">
        <v>87</v>
      </c>
      <c r="C44" s="18" t="s">
        <v>76</v>
      </c>
      <c r="D44" s="10">
        <v>8</v>
      </c>
      <c r="E44" s="10"/>
      <c r="F44" s="10">
        <f t="shared" ref="F44:F46" si="0">D44*E44</f>
        <v>0</v>
      </c>
    </row>
    <row r="45" spans="1:6" ht="15" customHeight="1">
      <c r="A45" s="9"/>
      <c r="B45" s="10" t="s">
        <v>88</v>
      </c>
      <c r="C45" s="18" t="s">
        <v>76</v>
      </c>
      <c r="D45" s="10">
        <v>10</v>
      </c>
      <c r="E45" s="10"/>
      <c r="F45" s="10">
        <f t="shared" si="0"/>
        <v>0</v>
      </c>
    </row>
    <row r="46" spans="1:6" ht="15" customHeight="1">
      <c r="A46" s="19"/>
      <c r="B46" s="12" t="s">
        <v>89</v>
      </c>
      <c r="C46" s="20" t="s">
        <v>76</v>
      </c>
      <c r="D46" s="12">
        <v>8</v>
      </c>
      <c r="E46" s="12"/>
      <c r="F46" s="12">
        <f t="shared" si="0"/>
        <v>0</v>
      </c>
    </row>
    <row r="47" spans="1:6" ht="15" customHeight="1">
      <c r="A47" s="9"/>
      <c r="B47" s="9"/>
      <c r="C47" s="18"/>
      <c r="D47" s="10"/>
      <c r="E47" s="10"/>
      <c r="F47" s="10"/>
    </row>
    <row r="48" spans="1:6" ht="15" customHeight="1">
      <c r="A48" s="15" t="s">
        <v>90</v>
      </c>
      <c r="B48" s="16" t="s">
        <v>91</v>
      </c>
      <c r="C48" s="17"/>
      <c r="D48" s="16"/>
      <c r="E48" s="16"/>
      <c r="F48" s="16"/>
    </row>
    <row r="49" spans="1:6" ht="15" customHeight="1">
      <c r="A49" s="9"/>
      <c r="B49" s="10" t="s">
        <v>68</v>
      </c>
      <c r="C49" s="18"/>
      <c r="D49" s="10"/>
      <c r="E49" s="10"/>
      <c r="F49" s="10"/>
    </row>
    <row r="50" spans="1:6" ht="15" customHeight="1">
      <c r="A50" s="9"/>
      <c r="B50" s="10" t="s">
        <v>92</v>
      </c>
      <c r="C50" s="18"/>
      <c r="D50" s="10"/>
      <c r="E50" s="10"/>
      <c r="F50" s="10"/>
    </row>
    <row r="51" spans="1:6" ht="15" customHeight="1">
      <c r="A51" s="9"/>
      <c r="B51" s="10" t="s">
        <v>84</v>
      </c>
      <c r="C51" s="10"/>
      <c r="D51" s="10"/>
      <c r="E51" s="10"/>
      <c r="F51" s="10"/>
    </row>
    <row r="52" spans="1:6" ht="15" customHeight="1">
      <c r="A52" s="9"/>
      <c r="B52" s="10" t="s">
        <v>71</v>
      </c>
      <c r="C52" s="10"/>
      <c r="D52" s="10"/>
      <c r="E52" s="10"/>
      <c r="F52" s="10"/>
    </row>
    <row r="53" spans="1:6" ht="15" customHeight="1">
      <c r="A53" s="9"/>
      <c r="B53" s="10" t="s">
        <v>72</v>
      </c>
      <c r="C53" s="10"/>
      <c r="D53" s="10"/>
      <c r="E53" s="10"/>
      <c r="F53" s="10"/>
    </row>
    <row r="54" spans="1:6" ht="15" customHeight="1">
      <c r="A54" s="9"/>
      <c r="B54" s="10" t="s">
        <v>73</v>
      </c>
      <c r="C54" s="10"/>
      <c r="D54" s="10"/>
      <c r="E54" s="10"/>
      <c r="F54" s="10"/>
    </row>
    <row r="55" spans="1:6" ht="15" customHeight="1">
      <c r="A55" s="9"/>
      <c r="B55" s="10" t="s">
        <v>85</v>
      </c>
      <c r="C55" s="18"/>
      <c r="D55" s="10"/>
      <c r="E55" s="10"/>
      <c r="F55" s="10"/>
    </row>
    <row r="56" spans="1:6" ht="15" customHeight="1">
      <c r="A56" s="9"/>
      <c r="B56" s="10" t="s">
        <v>86</v>
      </c>
      <c r="C56" s="18"/>
      <c r="D56" s="10"/>
      <c r="E56" s="10"/>
      <c r="F56" s="10"/>
    </row>
    <row r="57" spans="1:6" ht="15" customHeight="1">
      <c r="A57" s="9"/>
      <c r="B57" s="10" t="s">
        <v>93</v>
      </c>
      <c r="C57" s="18" t="s">
        <v>76</v>
      </c>
      <c r="D57" s="10">
        <v>9</v>
      </c>
      <c r="E57" s="10"/>
      <c r="F57" s="10">
        <f t="shared" ref="F57:F59" si="1">D57*E57</f>
        <v>0</v>
      </c>
    </row>
    <row r="58" spans="1:6" ht="15" customHeight="1">
      <c r="A58" s="9"/>
      <c r="B58" s="10" t="s">
        <v>94</v>
      </c>
      <c r="C58" s="18" t="s">
        <v>76</v>
      </c>
      <c r="D58" s="10">
        <v>7</v>
      </c>
      <c r="E58" s="10"/>
      <c r="F58" s="10">
        <f t="shared" si="1"/>
        <v>0</v>
      </c>
    </row>
    <row r="59" spans="1:6" ht="15" customHeight="1">
      <c r="A59" s="19"/>
      <c r="B59" s="12" t="s">
        <v>89</v>
      </c>
      <c r="C59" s="20" t="s">
        <v>76</v>
      </c>
      <c r="D59" s="12">
        <v>7</v>
      </c>
      <c r="E59" s="12"/>
      <c r="F59" s="12">
        <f t="shared" si="1"/>
        <v>0</v>
      </c>
    </row>
    <row r="60" spans="1:6" ht="15" customHeight="1">
      <c r="A60" s="9"/>
      <c r="B60" s="10"/>
      <c r="C60" s="18"/>
      <c r="D60" s="10"/>
      <c r="E60" s="10"/>
      <c r="F60" s="10"/>
    </row>
    <row r="61" spans="1:6" ht="15" customHeight="1">
      <c r="A61" s="15" t="s">
        <v>95</v>
      </c>
      <c r="B61" s="15" t="s">
        <v>96</v>
      </c>
      <c r="C61" s="16"/>
      <c r="D61" s="16"/>
      <c r="E61" s="16"/>
      <c r="F61" s="16"/>
    </row>
    <row r="62" spans="1:6" ht="15" customHeight="1">
      <c r="A62" s="9"/>
      <c r="B62" s="9" t="s">
        <v>97</v>
      </c>
      <c r="C62" s="10"/>
      <c r="D62" s="10"/>
      <c r="E62" s="10"/>
      <c r="F62" s="10"/>
    </row>
    <row r="63" spans="1:6" ht="15" customHeight="1">
      <c r="A63" s="9"/>
      <c r="B63" s="9" t="s">
        <v>98</v>
      </c>
      <c r="C63" s="10"/>
      <c r="D63" s="10"/>
      <c r="E63" s="10"/>
      <c r="F63" s="10"/>
    </row>
    <row r="64" spans="1:6" ht="15" customHeight="1">
      <c r="A64" s="9"/>
      <c r="B64" s="10" t="s">
        <v>68</v>
      </c>
      <c r="C64" s="10"/>
      <c r="D64" s="10"/>
      <c r="E64" s="10"/>
      <c r="F64" s="10"/>
    </row>
    <row r="65" spans="1:6" ht="15" customHeight="1">
      <c r="A65" s="9"/>
      <c r="B65" s="9" t="s">
        <v>99</v>
      </c>
      <c r="C65" s="10"/>
      <c r="D65" s="10"/>
      <c r="E65" s="10"/>
      <c r="F65" s="10"/>
    </row>
    <row r="66" spans="1:6" ht="15" customHeight="1">
      <c r="A66" s="9"/>
      <c r="B66" s="10" t="s">
        <v>100</v>
      </c>
      <c r="C66" s="10"/>
      <c r="D66" s="10"/>
      <c r="E66" s="10"/>
      <c r="F66" s="10"/>
    </row>
    <row r="67" spans="1:6" ht="15" customHeight="1">
      <c r="A67" s="9"/>
      <c r="B67" s="10" t="s">
        <v>85</v>
      </c>
      <c r="C67" s="10"/>
      <c r="D67" s="10"/>
      <c r="E67" s="10"/>
      <c r="F67" s="10"/>
    </row>
    <row r="68" spans="1:6" ht="15" customHeight="1">
      <c r="A68" s="9"/>
      <c r="B68" s="9" t="s">
        <v>86</v>
      </c>
      <c r="C68" s="10"/>
      <c r="D68" s="10"/>
      <c r="E68" s="10"/>
      <c r="F68" s="10"/>
    </row>
    <row r="69" spans="1:6" ht="15" customHeight="1">
      <c r="A69" s="9"/>
      <c r="B69" s="10" t="s">
        <v>93</v>
      </c>
      <c r="C69" s="18" t="s">
        <v>76</v>
      </c>
      <c r="D69" s="21">
        <v>3</v>
      </c>
      <c r="E69" s="10"/>
      <c r="F69" s="10">
        <f t="shared" ref="F69:F71" si="2">D69*E69</f>
        <v>0</v>
      </c>
    </row>
    <row r="70" spans="1:6" ht="15" customHeight="1">
      <c r="A70" s="9"/>
      <c r="B70" s="10" t="s">
        <v>94</v>
      </c>
      <c r="C70" s="18" t="s">
        <v>76</v>
      </c>
      <c r="D70" s="10">
        <v>2</v>
      </c>
      <c r="E70" s="10"/>
      <c r="F70" s="10">
        <f t="shared" si="2"/>
        <v>0</v>
      </c>
    </row>
    <row r="71" spans="1:6" ht="15" customHeight="1">
      <c r="A71" s="19"/>
      <c r="B71" s="12" t="s">
        <v>89</v>
      </c>
      <c r="C71" s="20" t="s">
        <v>76</v>
      </c>
      <c r="D71" s="12">
        <v>2</v>
      </c>
      <c r="E71" s="12"/>
      <c r="F71" s="12">
        <f t="shared" si="2"/>
        <v>0</v>
      </c>
    </row>
    <row r="72" spans="1:6" ht="15" customHeight="1">
      <c r="A72" s="9"/>
      <c r="B72" s="9"/>
      <c r="C72" s="10"/>
      <c r="D72" s="10"/>
      <c r="E72" s="10"/>
      <c r="F72" s="10"/>
    </row>
    <row r="73" spans="1:6" ht="15" customHeight="1">
      <c r="A73" s="15" t="s">
        <v>101</v>
      </c>
      <c r="B73" s="15" t="s">
        <v>102</v>
      </c>
      <c r="C73" s="16"/>
      <c r="D73" s="16"/>
      <c r="E73" s="16"/>
      <c r="F73" s="16"/>
    </row>
    <row r="74" spans="1:6" ht="15" customHeight="1">
      <c r="A74" s="9"/>
      <c r="B74" s="10" t="s">
        <v>103</v>
      </c>
      <c r="C74" s="10"/>
      <c r="D74" s="10"/>
      <c r="E74" s="10"/>
      <c r="F74" s="10"/>
    </row>
    <row r="75" spans="1:6" ht="15" customHeight="1">
      <c r="A75" s="9"/>
      <c r="B75" s="10" t="s">
        <v>104</v>
      </c>
      <c r="C75" s="10"/>
      <c r="D75" s="10"/>
      <c r="E75" s="10"/>
      <c r="F75" s="10"/>
    </row>
    <row r="76" spans="1:6" ht="15" customHeight="1">
      <c r="A76" s="9"/>
      <c r="B76" s="22" t="s">
        <v>105</v>
      </c>
      <c r="C76" s="10"/>
      <c r="D76" s="10"/>
      <c r="E76" s="10"/>
      <c r="F76" s="10"/>
    </row>
    <row r="77" spans="1:6" ht="15" customHeight="1">
      <c r="A77" s="9"/>
      <c r="B77" s="22" t="s">
        <v>106</v>
      </c>
      <c r="C77" s="10"/>
      <c r="D77" s="10"/>
      <c r="E77" s="10"/>
      <c r="F77" s="10"/>
    </row>
    <row r="78" spans="1:6" ht="15" customHeight="1">
      <c r="A78" s="9"/>
      <c r="B78" s="10" t="s">
        <v>68</v>
      </c>
      <c r="C78" s="10"/>
      <c r="D78" s="10"/>
      <c r="E78" s="10"/>
      <c r="F78" s="10"/>
    </row>
    <row r="79" spans="1:6" ht="15" customHeight="1">
      <c r="A79" s="9"/>
      <c r="B79" s="10" t="s">
        <v>107</v>
      </c>
      <c r="C79" s="18"/>
      <c r="D79" s="10"/>
      <c r="E79" s="10"/>
      <c r="F79" s="10"/>
    </row>
    <row r="80" spans="1:6" ht="15" customHeight="1">
      <c r="A80" s="9"/>
      <c r="B80" s="10" t="s">
        <v>108</v>
      </c>
      <c r="C80" s="18"/>
      <c r="D80" s="10"/>
      <c r="E80" s="10"/>
      <c r="F80" s="10"/>
    </row>
    <row r="81" spans="1:6" ht="15" customHeight="1">
      <c r="A81" s="9"/>
      <c r="B81" s="10" t="s">
        <v>109</v>
      </c>
      <c r="C81" s="18"/>
      <c r="D81" s="10"/>
      <c r="E81" s="10"/>
      <c r="F81" s="10"/>
    </row>
    <row r="82" spans="1:6" ht="15" customHeight="1">
      <c r="A82" s="9"/>
      <c r="B82" s="10" t="s">
        <v>110</v>
      </c>
      <c r="C82" s="18"/>
      <c r="D82" s="10"/>
      <c r="E82" s="10"/>
      <c r="F82" s="10"/>
    </row>
    <row r="83" spans="1:6" ht="15" customHeight="1">
      <c r="A83" s="19"/>
      <c r="B83" s="12" t="s">
        <v>111</v>
      </c>
      <c r="C83" s="20" t="s">
        <v>76</v>
      </c>
      <c r="D83" s="12">
        <v>2</v>
      </c>
      <c r="E83" s="12"/>
      <c r="F83" s="12">
        <f>D83*E83</f>
        <v>0</v>
      </c>
    </row>
    <row r="84" spans="1:6" ht="15" customHeight="1">
      <c r="A84" s="9"/>
      <c r="B84" s="10"/>
      <c r="C84" s="18"/>
      <c r="D84" s="10"/>
      <c r="E84" s="10"/>
      <c r="F84" s="10"/>
    </row>
    <row r="85" spans="1:6" ht="15" customHeight="1">
      <c r="A85" s="15" t="s">
        <v>112</v>
      </c>
      <c r="B85" s="15" t="s">
        <v>113</v>
      </c>
      <c r="C85" s="17"/>
      <c r="D85" s="16"/>
      <c r="E85" s="16"/>
      <c r="F85" s="16"/>
    </row>
    <row r="86" spans="1:6" ht="15" customHeight="1">
      <c r="A86" s="9"/>
      <c r="B86" s="9" t="s">
        <v>114</v>
      </c>
      <c r="C86" s="18"/>
      <c r="D86" s="10"/>
      <c r="E86" s="10"/>
      <c r="F86" s="10"/>
    </row>
    <row r="87" spans="1:6" ht="15" customHeight="1">
      <c r="A87" s="9"/>
      <c r="B87" s="10" t="s">
        <v>68</v>
      </c>
      <c r="C87" s="18"/>
      <c r="D87" s="10"/>
      <c r="E87" s="10"/>
      <c r="F87" s="10"/>
    </row>
    <row r="88" spans="1:6" ht="15" customHeight="1">
      <c r="A88" s="9"/>
      <c r="B88" s="10" t="s">
        <v>115</v>
      </c>
      <c r="C88" s="18"/>
      <c r="D88" s="10"/>
      <c r="E88" s="10"/>
      <c r="F88" s="10"/>
    </row>
    <row r="89" spans="1:6" ht="15" customHeight="1">
      <c r="A89" s="9"/>
      <c r="B89" s="10" t="s">
        <v>116</v>
      </c>
      <c r="C89" s="18"/>
      <c r="D89" s="10"/>
      <c r="E89" s="10"/>
      <c r="F89" s="10"/>
    </row>
    <row r="90" spans="1:6" ht="15" customHeight="1">
      <c r="A90" s="23"/>
      <c r="B90" s="10" t="s">
        <v>117</v>
      </c>
      <c r="C90" s="18"/>
      <c r="D90" s="10"/>
      <c r="E90" s="10"/>
      <c r="F90" s="10"/>
    </row>
    <row r="91" spans="1:6" ht="15" customHeight="1">
      <c r="A91" s="23"/>
      <c r="B91" s="10" t="s">
        <v>118</v>
      </c>
      <c r="C91" s="18"/>
      <c r="D91" s="10"/>
      <c r="E91" s="10"/>
      <c r="F91" s="10"/>
    </row>
    <row r="92" spans="1:6" ht="15" customHeight="1">
      <c r="A92" s="23"/>
      <c r="B92" s="10" t="s">
        <v>119</v>
      </c>
      <c r="C92" s="18"/>
      <c r="D92" s="10"/>
      <c r="E92" s="10"/>
      <c r="F92" s="10"/>
    </row>
    <row r="93" spans="1:6" ht="15" customHeight="1">
      <c r="A93" s="23"/>
      <c r="B93" s="10" t="s">
        <v>120</v>
      </c>
      <c r="C93" s="18"/>
      <c r="D93" s="10"/>
      <c r="E93" s="10"/>
      <c r="F93" s="10"/>
    </row>
    <row r="94" spans="1:6" ht="15" customHeight="1">
      <c r="A94" s="23"/>
      <c r="B94" s="10" t="s">
        <v>121</v>
      </c>
      <c r="C94" s="18"/>
      <c r="D94" s="10"/>
      <c r="E94" s="10"/>
      <c r="F94" s="10"/>
    </row>
    <row r="95" spans="1:6" ht="15" customHeight="1">
      <c r="A95" s="23"/>
      <c r="B95" s="10" t="s">
        <v>122</v>
      </c>
      <c r="C95" s="18"/>
      <c r="D95" s="10"/>
      <c r="E95" s="10"/>
      <c r="F95" s="10"/>
    </row>
    <row r="96" spans="1:6" ht="15" customHeight="1">
      <c r="A96" s="24"/>
      <c r="B96" s="12" t="s">
        <v>123</v>
      </c>
      <c r="C96" s="20" t="s">
        <v>76</v>
      </c>
      <c r="D96" s="12">
        <v>11</v>
      </c>
      <c r="E96" s="12"/>
      <c r="F96" s="12">
        <f>D96*E96</f>
        <v>0</v>
      </c>
    </row>
    <row r="97" spans="1:6" ht="15" customHeight="1">
      <c r="A97" s="23"/>
      <c r="B97" s="10"/>
      <c r="C97" s="18"/>
      <c r="D97" s="10"/>
      <c r="E97" s="10"/>
      <c r="F97" s="10"/>
    </row>
    <row r="98" spans="1:6" ht="15" customHeight="1">
      <c r="A98" s="15" t="s">
        <v>124</v>
      </c>
      <c r="B98" s="16" t="s">
        <v>125</v>
      </c>
      <c r="C98" s="15"/>
      <c r="D98" s="15"/>
      <c r="E98" s="15"/>
      <c r="F98" s="15"/>
    </row>
    <row r="99" spans="1:6" ht="15" customHeight="1">
      <c r="A99" s="9"/>
      <c r="B99" s="9" t="s">
        <v>68</v>
      </c>
      <c r="C99" s="9"/>
      <c r="D99" s="9"/>
      <c r="E99" s="9"/>
      <c r="F99" s="9"/>
    </row>
    <row r="100" spans="1:6" ht="15" customHeight="1">
      <c r="A100" s="9"/>
      <c r="B100" s="10" t="s">
        <v>126</v>
      </c>
      <c r="C100" s="10"/>
      <c r="D100" s="10"/>
      <c r="E100" s="10"/>
      <c r="F100" s="10"/>
    </row>
    <row r="101" spans="1:6" ht="15" customHeight="1">
      <c r="A101" s="9"/>
      <c r="B101" s="10" t="s">
        <v>127</v>
      </c>
      <c r="C101" s="10"/>
      <c r="D101" s="10"/>
      <c r="E101" s="10"/>
      <c r="F101" s="10"/>
    </row>
    <row r="102" spans="1:6" ht="15" customHeight="1">
      <c r="A102" s="9"/>
      <c r="B102" s="10" t="s">
        <v>128</v>
      </c>
      <c r="C102" s="10"/>
      <c r="D102" s="10"/>
      <c r="E102" s="10"/>
      <c r="F102" s="10"/>
    </row>
    <row r="103" spans="1:6" ht="15" customHeight="1">
      <c r="A103" s="9"/>
      <c r="B103" s="10" t="s">
        <v>129</v>
      </c>
      <c r="C103" s="10"/>
      <c r="D103" s="10"/>
      <c r="E103" s="10"/>
      <c r="F103" s="10"/>
    </row>
    <row r="104" spans="1:6" ht="15" customHeight="1">
      <c r="A104" s="9"/>
      <c r="B104" s="10" t="s">
        <v>130</v>
      </c>
      <c r="C104" s="10"/>
      <c r="D104" s="10"/>
      <c r="E104" s="10"/>
      <c r="F104" s="10"/>
    </row>
    <row r="105" spans="1:6" ht="15" customHeight="1">
      <c r="A105" s="10"/>
      <c r="B105" s="9" t="s">
        <v>131</v>
      </c>
      <c r="C105" s="10"/>
      <c r="D105" s="10"/>
      <c r="E105" s="10"/>
      <c r="F105" s="10"/>
    </row>
    <row r="106" spans="1:6" ht="15" customHeight="1">
      <c r="A106" s="10"/>
      <c r="B106" s="10" t="s">
        <v>132</v>
      </c>
      <c r="C106" s="18"/>
      <c r="D106" s="10"/>
      <c r="E106" s="10"/>
      <c r="F106" s="10"/>
    </row>
    <row r="107" spans="1:6" ht="15" customHeight="1">
      <c r="A107" s="10"/>
      <c r="B107" s="10" t="s">
        <v>133</v>
      </c>
      <c r="C107" s="18"/>
      <c r="D107" s="10"/>
      <c r="E107" s="10"/>
      <c r="F107" s="10"/>
    </row>
    <row r="108" spans="1:6" ht="15" customHeight="1">
      <c r="A108" s="19"/>
      <c r="B108" s="19" t="s">
        <v>134</v>
      </c>
      <c r="C108" s="20" t="s">
        <v>76</v>
      </c>
      <c r="D108" s="12">
        <v>13</v>
      </c>
      <c r="E108" s="12"/>
      <c r="F108" s="12">
        <f>D108*E108</f>
        <v>0</v>
      </c>
    </row>
    <row r="109" spans="1:6" ht="15" customHeight="1">
      <c r="A109" s="23"/>
      <c r="B109" s="10"/>
      <c r="C109" s="18"/>
      <c r="D109" s="10"/>
      <c r="E109" s="10"/>
      <c r="F109" s="10"/>
    </row>
    <row r="110" spans="1:6" ht="15" customHeight="1">
      <c r="A110" s="25" t="s">
        <v>135</v>
      </c>
      <c r="B110" s="15" t="s">
        <v>136</v>
      </c>
      <c r="C110" s="16"/>
      <c r="D110" s="16"/>
      <c r="E110" s="16"/>
      <c r="F110" s="16"/>
    </row>
    <row r="111" spans="1:6" ht="15" customHeight="1">
      <c r="A111" s="23"/>
      <c r="B111" s="9" t="s">
        <v>137</v>
      </c>
      <c r="C111" s="10"/>
      <c r="D111" s="10"/>
      <c r="E111" s="10"/>
      <c r="F111" s="10"/>
    </row>
    <row r="112" spans="1:6" ht="15" customHeight="1">
      <c r="A112" s="23"/>
      <c r="B112" s="9" t="s">
        <v>138</v>
      </c>
      <c r="C112" s="10"/>
      <c r="D112" s="10"/>
      <c r="E112" s="10"/>
      <c r="F112" s="10"/>
    </row>
    <row r="113" spans="1:6" ht="15" customHeight="1">
      <c r="A113" s="23"/>
      <c r="B113" s="9" t="s">
        <v>68</v>
      </c>
      <c r="C113" s="10"/>
      <c r="D113" s="10"/>
      <c r="E113" s="10"/>
      <c r="F113" s="10"/>
    </row>
    <row r="114" spans="1:6" ht="15" customHeight="1">
      <c r="A114" s="23"/>
      <c r="B114" s="9" t="s">
        <v>139</v>
      </c>
      <c r="C114" s="10"/>
      <c r="D114" s="10"/>
      <c r="E114" s="10"/>
      <c r="F114" s="10"/>
    </row>
    <row r="115" spans="1:6" ht="15" customHeight="1">
      <c r="A115" s="23"/>
      <c r="B115" s="9" t="s">
        <v>140</v>
      </c>
      <c r="C115" s="9"/>
      <c r="D115" s="9"/>
      <c r="E115" s="9"/>
      <c r="F115" s="9"/>
    </row>
    <row r="116" spans="1:6" ht="15" customHeight="1">
      <c r="A116" s="23"/>
      <c r="B116" s="10" t="s">
        <v>141</v>
      </c>
      <c r="C116" s="9"/>
      <c r="D116" s="9"/>
      <c r="E116" s="9"/>
      <c r="F116" s="9"/>
    </row>
    <row r="117" spans="1:6" ht="15" customHeight="1">
      <c r="A117" s="24"/>
      <c r="B117" s="19" t="s">
        <v>142</v>
      </c>
      <c r="C117" s="20" t="s">
        <v>76</v>
      </c>
      <c r="D117" s="12">
        <v>6</v>
      </c>
      <c r="E117" s="12"/>
      <c r="F117" s="12">
        <f>D117*E117</f>
        <v>0</v>
      </c>
    </row>
    <row r="118" spans="1:6" ht="15" customHeight="1">
      <c r="A118" s="23"/>
      <c r="B118" s="10"/>
      <c r="C118" s="18"/>
      <c r="D118" s="10"/>
      <c r="E118" s="10"/>
      <c r="F118" s="10"/>
    </row>
    <row r="119" spans="1:6" ht="15" customHeight="1">
      <c r="A119" s="25" t="s">
        <v>143</v>
      </c>
      <c r="B119" s="15" t="s">
        <v>144</v>
      </c>
      <c r="C119" s="16"/>
      <c r="D119" s="16"/>
      <c r="E119" s="16"/>
      <c r="F119" s="16"/>
    </row>
    <row r="120" spans="1:6" ht="15" customHeight="1">
      <c r="A120" s="23"/>
      <c r="B120" s="9" t="s">
        <v>68</v>
      </c>
      <c r="C120" s="10"/>
      <c r="D120" s="10"/>
      <c r="E120" s="10"/>
      <c r="F120" s="10"/>
    </row>
    <row r="121" spans="1:6" ht="15" customHeight="1">
      <c r="A121" s="23"/>
      <c r="B121" s="9" t="s">
        <v>145</v>
      </c>
      <c r="C121" s="10"/>
      <c r="D121" s="10"/>
      <c r="E121" s="10"/>
      <c r="F121" s="10"/>
    </row>
    <row r="122" spans="1:6" ht="15" customHeight="1">
      <c r="A122" s="23"/>
      <c r="B122" s="9" t="s">
        <v>146</v>
      </c>
      <c r="C122" s="10"/>
      <c r="D122" s="10"/>
      <c r="E122" s="10"/>
      <c r="F122" s="10"/>
    </row>
    <row r="123" spans="1:6" ht="15" customHeight="1">
      <c r="A123" s="23"/>
      <c r="B123" s="9" t="s">
        <v>147</v>
      </c>
      <c r="C123" s="10"/>
      <c r="D123" s="10"/>
      <c r="E123" s="10"/>
      <c r="F123" s="10"/>
    </row>
    <row r="124" spans="1:6" ht="15" customHeight="1">
      <c r="A124" s="23"/>
      <c r="B124" s="9" t="s">
        <v>148</v>
      </c>
      <c r="C124" s="10"/>
      <c r="D124" s="10"/>
      <c r="E124" s="10"/>
      <c r="F124" s="10"/>
    </row>
    <row r="125" spans="1:6" ht="15" customHeight="1">
      <c r="A125" s="23"/>
      <c r="B125" s="9" t="s">
        <v>149</v>
      </c>
      <c r="C125" s="10"/>
      <c r="D125" s="10"/>
      <c r="E125" s="10"/>
      <c r="F125" s="10"/>
    </row>
    <row r="126" spans="1:6" ht="15" customHeight="1">
      <c r="A126" s="24"/>
      <c r="B126" s="19" t="s">
        <v>150</v>
      </c>
      <c r="C126" s="12" t="s">
        <v>151</v>
      </c>
      <c r="D126" s="12">
        <v>194</v>
      </c>
      <c r="E126" s="12"/>
      <c r="F126" s="12">
        <f>D126*E126</f>
        <v>0</v>
      </c>
    </row>
    <row r="127" spans="1:6" ht="15" customHeight="1">
      <c r="A127" s="9"/>
      <c r="B127" s="9"/>
      <c r="C127" s="10"/>
      <c r="D127" s="10"/>
      <c r="E127" s="10"/>
      <c r="F127" s="10"/>
    </row>
    <row r="128" spans="1:6" ht="15" customHeight="1">
      <c r="A128" s="13"/>
      <c r="B128" s="13" t="s">
        <v>152</v>
      </c>
      <c r="C128" s="14"/>
      <c r="D128" s="14"/>
      <c r="E128" s="14"/>
      <c r="F128" s="14">
        <f>SUM(F44:F126)</f>
        <v>0</v>
      </c>
    </row>
    <row r="129" spans="1:6" ht="15" customHeight="1">
      <c r="A129" s="9"/>
      <c r="B129" s="9"/>
      <c r="C129" s="10"/>
      <c r="D129" s="10"/>
      <c r="E129" s="10"/>
      <c r="F129" s="10"/>
    </row>
    <row r="130" spans="1:6" ht="15" customHeight="1">
      <c r="A130" s="9" t="s">
        <v>153</v>
      </c>
      <c r="B130" s="9" t="s">
        <v>154</v>
      </c>
      <c r="C130" s="10"/>
      <c r="D130" s="10"/>
      <c r="E130" s="10"/>
      <c r="F130" s="10"/>
    </row>
    <row r="131" spans="1:6" ht="15" customHeight="1">
      <c r="A131" s="9"/>
      <c r="B131" s="9"/>
      <c r="C131" s="10"/>
      <c r="D131" s="10"/>
      <c r="E131" s="10"/>
      <c r="F131" s="10"/>
    </row>
    <row r="132" spans="1:6" ht="15" customHeight="1">
      <c r="A132" s="16" t="s">
        <v>155</v>
      </c>
      <c r="B132" s="16" t="s">
        <v>156</v>
      </c>
      <c r="C132" s="17"/>
      <c r="D132" s="16"/>
      <c r="E132" s="16"/>
      <c r="F132" s="16"/>
    </row>
    <row r="133" spans="1:6" ht="15" customHeight="1">
      <c r="A133" s="10"/>
      <c r="B133" s="10" t="s">
        <v>157</v>
      </c>
      <c r="C133" s="18"/>
      <c r="D133" s="10"/>
      <c r="E133" s="10"/>
      <c r="F133" s="10"/>
    </row>
    <row r="134" spans="1:6" ht="15" customHeight="1">
      <c r="A134" s="10"/>
      <c r="B134" s="10" t="s">
        <v>68</v>
      </c>
      <c r="C134" s="18"/>
      <c r="D134" s="10"/>
      <c r="E134" s="10"/>
      <c r="F134" s="10"/>
    </row>
    <row r="135" spans="1:6" ht="15" customHeight="1">
      <c r="A135" s="10"/>
      <c r="B135" s="10" t="s">
        <v>158</v>
      </c>
      <c r="C135" s="18"/>
      <c r="D135" s="10"/>
      <c r="E135" s="10"/>
      <c r="F135" s="10"/>
    </row>
    <row r="136" spans="1:6" ht="15" customHeight="1">
      <c r="A136" s="9"/>
      <c r="B136" s="10" t="s">
        <v>84</v>
      </c>
      <c r="C136" s="18"/>
      <c r="D136" s="10"/>
      <c r="E136" s="10"/>
      <c r="F136" s="10"/>
    </row>
    <row r="137" spans="1:6" ht="15" customHeight="1">
      <c r="A137" s="9"/>
      <c r="B137" s="10" t="s">
        <v>159</v>
      </c>
      <c r="C137" s="10"/>
      <c r="D137" s="10"/>
      <c r="E137" s="10"/>
      <c r="F137" s="10"/>
    </row>
    <row r="138" spans="1:6" ht="15" customHeight="1">
      <c r="A138" s="9"/>
      <c r="B138" s="10" t="s">
        <v>72</v>
      </c>
      <c r="C138" s="10"/>
      <c r="D138" s="10"/>
      <c r="E138" s="10"/>
      <c r="F138" s="10"/>
    </row>
    <row r="139" spans="1:6" ht="15" customHeight="1">
      <c r="A139" s="10"/>
      <c r="B139" s="10" t="s">
        <v>160</v>
      </c>
      <c r="C139" s="18"/>
      <c r="D139" s="10"/>
      <c r="E139" s="10"/>
      <c r="F139" s="10"/>
    </row>
    <row r="140" spans="1:6" ht="15" customHeight="1">
      <c r="A140" s="10"/>
      <c r="B140" s="10" t="s">
        <v>86</v>
      </c>
      <c r="C140" s="10"/>
      <c r="D140" s="10"/>
      <c r="E140" s="10"/>
      <c r="F140" s="10"/>
    </row>
    <row r="141" spans="1:6" ht="15" customHeight="1">
      <c r="A141" s="10"/>
      <c r="B141" s="10" t="s">
        <v>161</v>
      </c>
      <c r="C141" s="18" t="s">
        <v>76</v>
      </c>
      <c r="D141" s="10">
        <v>4</v>
      </c>
      <c r="E141" s="10"/>
      <c r="F141" s="10">
        <f t="shared" ref="F141:F143" si="3">D141*E141</f>
        <v>0</v>
      </c>
    </row>
    <row r="142" spans="1:6" ht="15" customHeight="1">
      <c r="A142" s="26"/>
      <c r="B142" s="26" t="s">
        <v>162</v>
      </c>
      <c r="C142" s="27" t="s">
        <v>76</v>
      </c>
      <c r="D142" s="26">
        <v>2</v>
      </c>
      <c r="E142" s="26"/>
      <c r="F142" s="26">
        <f t="shared" si="3"/>
        <v>0</v>
      </c>
    </row>
    <row r="143" spans="1:6" ht="15" customHeight="1">
      <c r="A143" s="26"/>
      <c r="B143" s="26" t="s">
        <v>163</v>
      </c>
      <c r="C143" s="27" t="s">
        <v>76</v>
      </c>
      <c r="D143" s="26">
        <v>2</v>
      </c>
      <c r="E143" s="26"/>
      <c r="F143" s="26">
        <f t="shared" si="3"/>
        <v>0</v>
      </c>
    </row>
    <row r="144" spans="1:6" ht="15" customHeight="1">
      <c r="A144" s="10"/>
      <c r="B144" s="10"/>
      <c r="C144" s="18"/>
      <c r="D144" s="10"/>
      <c r="E144" s="10"/>
      <c r="F144" s="10"/>
    </row>
    <row r="145" spans="1:6" ht="15" customHeight="1">
      <c r="A145" s="16" t="s">
        <v>164</v>
      </c>
      <c r="B145" s="16" t="s">
        <v>165</v>
      </c>
      <c r="C145" s="17"/>
      <c r="D145" s="16"/>
      <c r="E145" s="16"/>
      <c r="F145" s="16"/>
    </row>
    <row r="146" spans="1:6" ht="15" customHeight="1">
      <c r="A146" s="10"/>
      <c r="B146" s="10" t="s">
        <v>166</v>
      </c>
      <c r="C146" s="10"/>
      <c r="D146" s="10"/>
      <c r="E146" s="10"/>
      <c r="F146" s="10"/>
    </row>
    <row r="147" spans="1:6" ht="15" customHeight="1">
      <c r="A147" s="10"/>
      <c r="B147" s="10" t="s">
        <v>68</v>
      </c>
      <c r="C147" s="10"/>
      <c r="D147" s="10"/>
      <c r="E147" s="10"/>
      <c r="F147" s="10"/>
    </row>
    <row r="148" spans="1:6" ht="15" customHeight="1">
      <c r="A148" s="9"/>
      <c r="B148" s="10" t="s">
        <v>167</v>
      </c>
      <c r="C148" s="10"/>
      <c r="D148" s="10"/>
      <c r="E148" s="10"/>
      <c r="F148" s="10"/>
    </row>
    <row r="149" spans="1:6" ht="15" customHeight="1">
      <c r="A149" s="28"/>
      <c r="B149" s="10" t="s">
        <v>168</v>
      </c>
      <c r="C149" s="18"/>
      <c r="D149" s="10"/>
      <c r="E149" s="10"/>
      <c r="F149" s="10"/>
    </row>
    <row r="150" spans="1:6" ht="15" customHeight="1">
      <c r="A150" s="28"/>
      <c r="B150" s="10" t="s">
        <v>169</v>
      </c>
      <c r="C150" s="18"/>
      <c r="D150" s="10"/>
      <c r="E150" s="10"/>
      <c r="F150" s="10"/>
    </row>
    <row r="151" spans="1:6" ht="15" customHeight="1">
      <c r="A151" s="29"/>
      <c r="B151" s="12" t="s">
        <v>170</v>
      </c>
      <c r="C151" s="20" t="s">
        <v>151</v>
      </c>
      <c r="D151" s="12">
        <v>10</v>
      </c>
      <c r="E151" s="12"/>
      <c r="F151" s="12">
        <f>D151*E151</f>
        <v>0</v>
      </c>
    </row>
    <row r="152" spans="1:6" ht="15" customHeight="1">
      <c r="A152" s="28"/>
      <c r="B152" s="28"/>
      <c r="C152" s="10"/>
      <c r="D152" s="10"/>
      <c r="E152" s="10"/>
      <c r="F152" s="10"/>
    </row>
    <row r="153" spans="1:6" ht="15" customHeight="1">
      <c r="A153" s="16" t="s">
        <v>171</v>
      </c>
      <c r="B153" s="16" t="s">
        <v>172</v>
      </c>
      <c r="C153" s="16"/>
      <c r="D153" s="16"/>
      <c r="E153" s="16"/>
      <c r="F153" s="16"/>
    </row>
    <row r="154" spans="1:6" ht="15" customHeight="1">
      <c r="A154" s="10"/>
      <c r="B154" s="10" t="s">
        <v>173</v>
      </c>
      <c r="C154" s="10"/>
      <c r="D154" s="10"/>
      <c r="E154" s="10"/>
      <c r="F154" s="10"/>
    </row>
    <row r="155" spans="1:6" ht="15" customHeight="1">
      <c r="A155" s="10"/>
      <c r="B155" s="10" t="s">
        <v>174</v>
      </c>
      <c r="C155" s="10"/>
      <c r="D155" s="10"/>
      <c r="E155" s="10"/>
      <c r="F155" s="10"/>
    </row>
    <row r="156" spans="1:6" ht="15" customHeight="1">
      <c r="A156" s="28"/>
      <c r="B156" s="10" t="s">
        <v>68</v>
      </c>
      <c r="C156" s="10"/>
      <c r="D156" s="10"/>
      <c r="E156" s="10"/>
      <c r="F156" s="10"/>
    </row>
    <row r="157" spans="1:6" ht="15" customHeight="1">
      <c r="A157" s="28"/>
      <c r="B157" s="10" t="s">
        <v>175</v>
      </c>
      <c r="C157" s="10"/>
      <c r="D157" s="10"/>
      <c r="E157" s="10"/>
      <c r="F157" s="10"/>
    </row>
    <row r="158" spans="1:6" ht="15" customHeight="1">
      <c r="A158" s="9"/>
      <c r="B158" s="10" t="s">
        <v>167</v>
      </c>
      <c r="C158" s="10"/>
      <c r="D158" s="10"/>
      <c r="E158" s="10"/>
      <c r="F158" s="10"/>
    </row>
    <row r="159" spans="1:6" ht="15" customHeight="1">
      <c r="A159" s="28"/>
      <c r="B159" s="10" t="s">
        <v>168</v>
      </c>
      <c r="C159" s="18"/>
      <c r="D159" s="10"/>
      <c r="E159" s="10"/>
      <c r="F159" s="10"/>
    </row>
    <row r="160" spans="1:6" ht="15" customHeight="1">
      <c r="A160" s="28"/>
      <c r="B160" s="10" t="s">
        <v>176</v>
      </c>
      <c r="C160" s="10"/>
      <c r="D160" s="10"/>
      <c r="E160" s="10"/>
      <c r="F160" s="10"/>
    </row>
    <row r="161" spans="1:6" ht="15" customHeight="1">
      <c r="A161" s="29"/>
      <c r="B161" s="12" t="s">
        <v>177</v>
      </c>
      <c r="C161" s="20" t="s">
        <v>151</v>
      </c>
      <c r="D161" s="12">
        <v>1</v>
      </c>
      <c r="E161" s="12"/>
      <c r="F161" s="12">
        <f>D161*E161</f>
        <v>0</v>
      </c>
    </row>
    <row r="162" spans="1:6" ht="15" customHeight="1">
      <c r="A162" s="28"/>
      <c r="B162" s="28"/>
      <c r="C162" s="10"/>
      <c r="D162" s="10"/>
      <c r="E162" s="10"/>
      <c r="F162" s="10"/>
    </row>
    <row r="163" spans="1:6" ht="15" customHeight="1">
      <c r="A163" s="16" t="s">
        <v>178</v>
      </c>
      <c r="B163" s="16" t="s">
        <v>179</v>
      </c>
      <c r="C163" s="16"/>
      <c r="D163" s="16"/>
      <c r="E163" s="16"/>
      <c r="F163" s="16"/>
    </row>
    <row r="164" spans="1:6" ht="15" customHeight="1">
      <c r="A164" s="10"/>
      <c r="B164" s="10" t="s">
        <v>180</v>
      </c>
      <c r="C164" s="10"/>
      <c r="D164" s="10"/>
      <c r="E164" s="10"/>
      <c r="F164" s="10"/>
    </row>
    <row r="165" spans="1:6" ht="15" customHeight="1">
      <c r="A165" s="10"/>
      <c r="B165" s="10" t="s">
        <v>181</v>
      </c>
      <c r="C165" s="10"/>
      <c r="D165" s="10"/>
      <c r="E165" s="10"/>
      <c r="F165" s="10"/>
    </row>
    <row r="166" spans="1:6" ht="15" customHeight="1">
      <c r="A166" s="10"/>
      <c r="B166" s="10" t="s">
        <v>68</v>
      </c>
      <c r="C166" s="10"/>
      <c r="D166" s="10"/>
      <c r="E166" s="10"/>
      <c r="F166" s="10"/>
    </row>
    <row r="167" spans="1:6" ht="15" customHeight="1">
      <c r="A167" s="10"/>
      <c r="B167" s="10" t="s">
        <v>175</v>
      </c>
      <c r="C167" s="10"/>
      <c r="D167" s="10"/>
      <c r="E167" s="10"/>
      <c r="F167" s="10"/>
    </row>
    <row r="168" spans="1:6" ht="15" customHeight="1">
      <c r="A168" s="10"/>
      <c r="B168" s="10" t="s">
        <v>182</v>
      </c>
      <c r="C168" s="10"/>
      <c r="D168" s="10"/>
      <c r="E168" s="10"/>
      <c r="F168" s="10"/>
    </row>
    <row r="169" spans="1:6" ht="15" customHeight="1">
      <c r="A169" s="12"/>
      <c r="B169" s="12" t="s">
        <v>183</v>
      </c>
      <c r="C169" s="20" t="s">
        <v>76</v>
      </c>
      <c r="D169" s="12">
        <v>2</v>
      </c>
      <c r="E169" s="12"/>
      <c r="F169" s="12">
        <f>D169*E169</f>
        <v>0</v>
      </c>
    </row>
    <row r="170" spans="1:6" ht="15" customHeight="1">
      <c r="A170" s="10"/>
      <c r="B170" s="10"/>
      <c r="C170" s="10"/>
      <c r="D170" s="10"/>
      <c r="E170" s="10"/>
      <c r="F170" s="10"/>
    </row>
    <row r="171" spans="1:6" ht="15" customHeight="1">
      <c r="A171" s="15" t="s">
        <v>184</v>
      </c>
      <c r="B171" s="15" t="s">
        <v>185</v>
      </c>
      <c r="C171" s="17"/>
      <c r="D171" s="16"/>
      <c r="E171" s="16"/>
      <c r="F171" s="16"/>
    </row>
    <row r="172" spans="1:6" ht="15" customHeight="1">
      <c r="A172" s="9"/>
      <c r="B172" s="9" t="s">
        <v>186</v>
      </c>
      <c r="C172" s="18"/>
      <c r="D172" s="10"/>
      <c r="E172" s="10"/>
      <c r="F172" s="10"/>
    </row>
    <row r="173" spans="1:6" ht="15" customHeight="1">
      <c r="A173" s="9"/>
      <c r="B173" s="10" t="s">
        <v>68</v>
      </c>
      <c r="C173" s="18"/>
      <c r="D173" s="10"/>
      <c r="E173" s="10"/>
      <c r="F173" s="10"/>
    </row>
    <row r="174" spans="1:6" ht="15" customHeight="1">
      <c r="A174" s="9"/>
      <c r="B174" s="10" t="s">
        <v>115</v>
      </c>
      <c r="C174" s="18"/>
      <c r="D174" s="10"/>
      <c r="E174" s="10"/>
      <c r="F174" s="10"/>
    </row>
    <row r="175" spans="1:6" ht="15" customHeight="1">
      <c r="A175" s="9"/>
      <c r="B175" s="10" t="s">
        <v>116</v>
      </c>
      <c r="C175" s="18"/>
      <c r="D175" s="10"/>
      <c r="E175" s="10"/>
      <c r="F175" s="10"/>
    </row>
    <row r="176" spans="1:6" ht="15" customHeight="1">
      <c r="A176" s="23"/>
      <c r="B176" s="10" t="s">
        <v>187</v>
      </c>
      <c r="C176" s="18"/>
      <c r="D176" s="10"/>
      <c r="E176" s="10"/>
      <c r="F176" s="10"/>
    </row>
    <row r="177" spans="1:6" ht="15" customHeight="1">
      <c r="A177" s="23"/>
      <c r="B177" s="10" t="s">
        <v>118</v>
      </c>
      <c r="C177" s="18"/>
      <c r="D177" s="10"/>
      <c r="E177" s="10"/>
      <c r="F177" s="10"/>
    </row>
    <row r="178" spans="1:6" ht="15" customHeight="1">
      <c r="A178" s="23"/>
      <c r="B178" s="10" t="s">
        <v>119</v>
      </c>
      <c r="C178" s="18"/>
      <c r="D178" s="10"/>
      <c r="E178" s="10"/>
      <c r="F178" s="10"/>
    </row>
    <row r="179" spans="1:6" ht="15" customHeight="1">
      <c r="A179" s="23"/>
      <c r="B179" s="10" t="s">
        <v>120</v>
      </c>
      <c r="C179" s="18"/>
      <c r="D179" s="10"/>
      <c r="E179" s="10"/>
      <c r="F179" s="10"/>
    </row>
    <row r="180" spans="1:6" ht="15" customHeight="1">
      <c r="A180" s="23"/>
      <c r="B180" s="10" t="s">
        <v>121</v>
      </c>
      <c r="C180" s="18"/>
      <c r="D180" s="10"/>
      <c r="E180" s="10"/>
      <c r="F180" s="10"/>
    </row>
    <row r="181" spans="1:6" ht="15" customHeight="1">
      <c r="A181" s="23"/>
      <c r="B181" s="10" t="s">
        <v>122</v>
      </c>
      <c r="C181" s="18"/>
      <c r="D181" s="10"/>
      <c r="E181" s="10"/>
      <c r="F181" s="10"/>
    </row>
    <row r="182" spans="1:6" ht="15" customHeight="1">
      <c r="A182" s="24"/>
      <c r="B182" s="12" t="s">
        <v>123</v>
      </c>
      <c r="C182" s="20" t="s">
        <v>76</v>
      </c>
      <c r="D182" s="12">
        <v>5</v>
      </c>
      <c r="E182" s="12"/>
      <c r="F182" s="12">
        <f>D182*E182</f>
        <v>0</v>
      </c>
    </row>
    <row r="183" spans="1:6" ht="15" customHeight="1">
      <c r="A183" s="9"/>
      <c r="B183" s="9"/>
      <c r="C183" s="10"/>
      <c r="D183" s="10"/>
      <c r="E183" s="10"/>
      <c r="F183" s="10"/>
    </row>
    <row r="184" spans="1:6" ht="15" customHeight="1">
      <c r="A184" s="15" t="s">
        <v>188</v>
      </c>
      <c r="B184" s="15" t="s">
        <v>189</v>
      </c>
      <c r="C184" s="15"/>
      <c r="D184" s="15"/>
      <c r="E184" s="15"/>
      <c r="F184" s="15"/>
    </row>
    <row r="185" spans="1:6" ht="15" customHeight="1">
      <c r="A185" s="9"/>
      <c r="B185" s="10" t="s">
        <v>190</v>
      </c>
      <c r="C185" s="18"/>
      <c r="D185" s="10"/>
      <c r="E185" s="10"/>
      <c r="F185" s="10"/>
    </row>
    <row r="186" spans="1:6" ht="15" customHeight="1">
      <c r="A186" s="9"/>
      <c r="B186" s="10" t="s">
        <v>191</v>
      </c>
      <c r="C186" s="18"/>
      <c r="D186" s="10"/>
      <c r="E186" s="10"/>
      <c r="F186" s="10"/>
    </row>
    <row r="187" spans="1:6" ht="15" customHeight="1">
      <c r="A187" s="9"/>
      <c r="B187" s="10" t="s">
        <v>192</v>
      </c>
      <c r="C187" s="18"/>
      <c r="D187" s="10"/>
      <c r="E187" s="10"/>
      <c r="F187" s="10"/>
    </row>
    <row r="188" spans="1:6" ht="15" customHeight="1">
      <c r="A188" s="9"/>
      <c r="B188" s="10" t="s">
        <v>193</v>
      </c>
      <c r="C188" s="18"/>
      <c r="D188" s="10"/>
      <c r="E188" s="10"/>
      <c r="F188" s="10"/>
    </row>
    <row r="189" spans="1:6" ht="15" customHeight="1">
      <c r="A189" s="9"/>
      <c r="B189" s="10" t="s">
        <v>194</v>
      </c>
      <c r="C189" s="18"/>
      <c r="D189" s="10"/>
      <c r="E189" s="10"/>
      <c r="F189" s="10"/>
    </row>
    <row r="190" spans="1:6" ht="15" customHeight="1">
      <c r="A190" s="9"/>
      <c r="B190" s="10" t="s">
        <v>195</v>
      </c>
      <c r="C190" s="18"/>
      <c r="D190" s="10"/>
      <c r="E190" s="10"/>
      <c r="F190" s="10"/>
    </row>
    <row r="191" spans="1:6" ht="15" customHeight="1">
      <c r="A191" s="9"/>
      <c r="B191" s="10" t="s">
        <v>196</v>
      </c>
      <c r="C191" s="18"/>
      <c r="D191" s="10"/>
      <c r="E191" s="10"/>
      <c r="F191" s="10"/>
    </row>
    <row r="192" spans="1:6" ht="15" customHeight="1">
      <c r="A192" s="9"/>
      <c r="B192" s="10" t="s">
        <v>197</v>
      </c>
      <c r="C192" s="18"/>
      <c r="D192" s="10"/>
      <c r="E192" s="10"/>
      <c r="F192" s="10"/>
    </row>
    <row r="193" spans="1:6" ht="15" customHeight="1">
      <c r="A193" s="9"/>
      <c r="B193" s="10" t="s">
        <v>198</v>
      </c>
      <c r="C193" s="18"/>
      <c r="D193" s="10"/>
      <c r="E193" s="10"/>
      <c r="F193" s="10"/>
    </row>
    <row r="194" spans="1:6" ht="15" customHeight="1">
      <c r="A194" s="9"/>
      <c r="B194" s="10" t="s">
        <v>199</v>
      </c>
      <c r="C194" s="18"/>
      <c r="D194" s="10"/>
      <c r="E194" s="10"/>
      <c r="F194" s="10"/>
    </row>
    <row r="195" spans="1:6" ht="15" customHeight="1">
      <c r="A195" s="9"/>
      <c r="B195" s="10" t="s">
        <v>200</v>
      </c>
      <c r="C195" s="18"/>
      <c r="D195" s="10"/>
      <c r="E195" s="10"/>
      <c r="F195" s="10"/>
    </row>
    <row r="196" spans="1:6" ht="15" customHeight="1">
      <c r="A196" s="9"/>
      <c r="B196" s="10" t="s">
        <v>201</v>
      </c>
      <c r="C196" s="18"/>
      <c r="D196" s="10"/>
      <c r="E196" s="10"/>
      <c r="F196" s="10"/>
    </row>
    <row r="197" spans="1:6" ht="15" customHeight="1">
      <c r="A197" s="9"/>
      <c r="B197" s="10" t="s">
        <v>202</v>
      </c>
      <c r="C197" s="18"/>
      <c r="D197" s="10"/>
      <c r="E197" s="10"/>
      <c r="F197" s="10"/>
    </row>
    <row r="198" spans="1:6" ht="15" customHeight="1">
      <c r="A198" s="9"/>
      <c r="B198" s="10" t="s">
        <v>203</v>
      </c>
      <c r="C198" s="18"/>
      <c r="D198" s="10"/>
      <c r="E198" s="10"/>
      <c r="F198" s="10"/>
    </row>
    <row r="199" spans="1:6" ht="15" customHeight="1">
      <c r="A199" s="9"/>
      <c r="B199" s="10" t="s">
        <v>204</v>
      </c>
      <c r="C199" s="18"/>
      <c r="D199" s="10"/>
      <c r="E199" s="10"/>
      <c r="F199" s="10"/>
    </row>
    <row r="200" spans="1:6" ht="15" customHeight="1">
      <c r="A200" s="9"/>
      <c r="B200" s="10" t="s">
        <v>205</v>
      </c>
      <c r="C200" s="18"/>
      <c r="D200" s="10"/>
      <c r="E200" s="10"/>
      <c r="F200" s="10"/>
    </row>
    <row r="201" spans="1:6" ht="15" customHeight="1">
      <c r="A201" s="9"/>
      <c r="B201" s="10" t="s">
        <v>206</v>
      </c>
      <c r="C201" s="18"/>
      <c r="D201" s="10"/>
      <c r="E201" s="10"/>
      <c r="F201" s="10"/>
    </row>
    <row r="202" spans="1:6" ht="15" customHeight="1">
      <c r="A202" s="9"/>
      <c r="B202" s="10" t="s">
        <v>68</v>
      </c>
      <c r="C202" s="18"/>
      <c r="D202" s="10"/>
      <c r="E202" s="10"/>
      <c r="F202" s="10"/>
    </row>
    <row r="203" spans="1:6" ht="15" customHeight="1">
      <c r="A203" s="9"/>
      <c r="B203" s="10" t="s">
        <v>207</v>
      </c>
      <c r="C203" s="18"/>
      <c r="D203" s="10"/>
      <c r="E203" s="10"/>
      <c r="F203" s="10"/>
    </row>
    <row r="204" spans="1:6" ht="15" customHeight="1">
      <c r="A204" s="9"/>
      <c r="B204" s="10" t="s">
        <v>208</v>
      </c>
      <c r="C204" s="18"/>
      <c r="D204" s="10"/>
      <c r="E204" s="10"/>
      <c r="F204" s="10"/>
    </row>
    <row r="205" spans="1:6" ht="15" customHeight="1">
      <c r="A205" s="9"/>
      <c r="B205" s="10" t="s">
        <v>209</v>
      </c>
      <c r="C205" s="18"/>
      <c r="D205" s="10"/>
      <c r="E205" s="10"/>
      <c r="F205" s="10"/>
    </row>
    <row r="206" spans="1:6" ht="15" customHeight="1">
      <c r="A206" s="9"/>
      <c r="B206" s="10" t="s">
        <v>210</v>
      </c>
      <c r="C206" s="18"/>
      <c r="D206" s="10"/>
      <c r="E206" s="10"/>
      <c r="F206" s="10"/>
    </row>
    <row r="207" spans="1:6" ht="15" customHeight="1">
      <c r="A207" s="9"/>
      <c r="B207" s="10" t="s">
        <v>211</v>
      </c>
      <c r="C207" s="18"/>
      <c r="D207" s="10"/>
      <c r="E207" s="10"/>
      <c r="F207" s="10"/>
    </row>
    <row r="208" spans="1:6" ht="15" customHeight="1">
      <c r="A208" s="9"/>
      <c r="B208" s="10" t="s">
        <v>212</v>
      </c>
      <c r="C208" s="18"/>
      <c r="D208" s="10"/>
      <c r="E208" s="10"/>
      <c r="F208" s="10"/>
    </row>
    <row r="209" spans="1:6" ht="15" customHeight="1">
      <c r="A209" s="9"/>
      <c r="B209" s="10" t="s">
        <v>213</v>
      </c>
      <c r="C209" s="18"/>
      <c r="D209" s="10"/>
      <c r="E209" s="10"/>
      <c r="F209" s="10"/>
    </row>
    <row r="210" spans="1:6" ht="15" customHeight="1">
      <c r="A210" s="9"/>
      <c r="B210" s="10" t="s">
        <v>214</v>
      </c>
      <c r="C210" s="18"/>
      <c r="D210" s="10"/>
      <c r="E210" s="10"/>
      <c r="F210" s="10"/>
    </row>
    <row r="211" spans="1:6" ht="15" customHeight="1">
      <c r="A211" s="9"/>
      <c r="B211" s="10" t="s">
        <v>215</v>
      </c>
      <c r="C211" s="18"/>
      <c r="D211" s="10"/>
      <c r="E211" s="10"/>
      <c r="F211" s="10"/>
    </row>
    <row r="212" spans="1:6" ht="15" customHeight="1">
      <c r="A212" s="9"/>
      <c r="B212" s="10" t="s">
        <v>216</v>
      </c>
      <c r="C212" s="18"/>
      <c r="D212" s="10"/>
      <c r="E212" s="10"/>
      <c r="F212" s="10"/>
    </row>
    <row r="213" spans="1:6" ht="15" customHeight="1">
      <c r="A213" s="9"/>
      <c r="B213" s="10" t="s">
        <v>217</v>
      </c>
      <c r="C213" s="18"/>
      <c r="D213" s="10"/>
      <c r="E213" s="10"/>
      <c r="F213" s="10"/>
    </row>
    <row r="214" spans="1:6" ht="15" customHeight="1">
      <c r="A214" s="9"/>
      <c r="B214" s="10" t="s">
        <v>218</v>
      </c>
      <c r="C214" s="18"/>
      <c r="D214" s="10"/>
      <c r="E214" s="10"/>
      <c r="F214" s="10"/>
    </row>
    <row r="215" spans="1:6" ht="15" customHeight="1">
      <c r="A215" s="19"/>
      <c r="B215" s="12" t="s">
        <v>219</v>
      </c>
      <c r="C215" s="20" t="s">
        <v>220</v>
      </c>
      <c r="D215" s="12">
        <v>2</v>
      </c>
      <c r="E215" s="12"/>
      <c r="F215" s="12">
        <f>D215*E215</f>
        <v>0</v>
      </c>
    </row>
    <row r="216" spans="1:6" ht="15" customHeight="1">
      <c r="A216" s="9"/>
      <c r="B216" s="9"/>
      <c r="C216" s="10"/>
      <c r="D216" s="10"/>
      <c r="E216" s="10"/>
      <c r="F216" s="10"/>
    </row>
    <row r="217" spans="1:6" ht="15" customHeight="1">
      <c r="A217" s="15" t="s">
        <v>221</v>
      </c>
      <c r="B217" s="15" t="s">
        <v>222</v>
      </c>
      <c r="C217" s="15"/>
      <c r="D217" s="15"/>
      <c r="E217" s="15"/>
      <c r="F217" s="15"/>
    </row>
    <row r="218" spans="1:6" ht="15" customHeight="1">
      <c r="A218" s="9"/>
      <c r="B218" s="10" t="s">
        <v>223</v>
      </c>
      <c r="C218" s="18"/>
      <c r="D218" s="10"/>
      <c r="E218" s="10"/>
      <c r="F218" s="10"/>
    </row>
    <row r="219" spans="1:6" ht="15" customHeight="1">
      <c r="A219" s="9"/>
      <c r="B219" s="10" t="s">
        <v>224</v>
      </c>
      <c r="C219" s="18"/>
      <c r="D219" s="10"/>
      <c r="E219" s="10"/>
      <c r="F219" s="10"/>
    </row>
    <row r="220" spans="1:6" ht="15" customHeight="1">
      <c r="A220" s="9"/>
      <c r="B220" s="10" t="s">
        <v>225</v>
      </c>
      <c r="C220" s="18"/>
      <c r="D220" s="10"/>
      <c r="E220" s="10"/>
      <c r="F220" s="10"/>
    </row>
    <row r="221" spans="1:6" ht="15" customHeight="1">
      <c r="A221" s="9"/>
      <c r="B221" s="10" t="s">
        <v>191</v>
      </c>
      <c r="C221" s="18"/>
      <c r="D221" s="10"/>
      <c r="E221" s="10"/>
      <c r="F221" s="10"/>
    </row>
    <row r="222" spans="1:6" ht="15" customHeight="1">
      <c r="A222" s="9"/>
      <c r="B222" s="10" t="s">
        <v>226</v>
      </c>
      <c r="C222" s="18"/>
      <c r="D222" s="10"/>
      <c r="E222" s="10"/>
      <c r="F222" s="10"/>
    </row>
    <row r="223" spans="1:6" ht="15" customHeight="1">
      <c r="A223" s="9"/>
      <c r="B223" s="10" t="s">
        <v>193</v>
      </c>
      <c r="C223" s="18"/>
      <c r="D223" s="10"/>
      <c r="E223" s="10"/>
      <c r="F223" s="10"/>
    </row>
    <row r="224" spans="1:6" ht="15" customHeight="1">
      <c r="A224" s="9"/>
      <c r="B224" s="10" t="s">
        <v>227</v>
      </c>
      <c r="C224" s="18"/>
      <c r="D224" s="10"/>
      <c r="E224" s="10"/>
      <c r="F224" s="10"/>
    </row>
    <row r="225" spans="1:6" ht="15" customHeight="1">
      <c r="A225" s="9"/>
      <c r="B225" s="10" t="s">
        <v>194</v>
      </c>
      <c r="C225" s="18"/>
      <c r="D225" s="10"/>
      <c r="E225" s="10"/>
      <c r="F225" s="10"/>
    </row>
    <row r="226" spans="1:6" ht="15" customHeight="1">
      <c r="A226" s="9"/>
      <c r="B226" s="10" t="s">
        <v>228</v>
      </c>
      <c r="C226" s="18"/>
      <c r="D226" s="10"/>
      <c r="E226" s="10"/>
      <c r="F226" s="10"/>
    </row>
    <row r="227" spans="1:6" ht="15" customHeight="1">
      <c r="A227" s="9"/>
      <c r="B227" s="10" t="s">
        <v>229</v>
      </c>
      <c r="C227" s="18"/>
      <c r="D227" s="10"/>
      <c r="E227" s="10"/>
      <c r="F227" s="10"/>
    </row>
    <row r="228" spans="1:6" ht="15" customHeight="1">
      <c r="A228" s="9"/>
      <c r="B228" s="10" t="s">
        <v>230</v>
      </c>
      <c r="C228" s="18"/>
      <c r="D228" s="10"/>
      <c r="E228" s="10"/>
      <c r="F228" s="10"/>
    </row>
    <row r="229" spans="1:6" ht="15" customHeight="1">
      <c r="A229" s="9"/>
      <c r="B229" s="10" t="s">
        <v>231</v>
      </c>
      <c r="C229" s="18"/>
      <c r="D229" s="10"/>
      <c r="E229" s="10"/>
      <c r="F229" s="10"/>
    </row>
    <row r="230" spans="1:6" ht="15" customHeight="1">
      <c r="A230" s="9"/>
      <c r="B230" s="10" t="s">
        <v>232</v>
      </c>
      <c r="C230" s="18"/>
      <c r="D230" s="10"/>
      <c r="E230" s="10"/>
      <c r="F230" s="10"/>
    </row>
    <row r="231" spans="1:6" ht="15" customHeight="1">
      <c r="A231" s="9"/>
      <c r="B231" s="10" t="s">
        <v>233</v>
      </c>
      <c r="C231" s="18"/>
      <c r="D231" s="10"/>
      <c r="E231" s="10"/>
      <c r="F231" s="10"/>
    </row>
    <row r="232" spans="1:6" ht="15" customHeight="1">
      <c r="A232" s="9"/>
      <c r="B232" s="10" t="s">
        <v>234</v>
      </c>
      <c r="C232" s="18"/>
      <c r="D232" s="10"/>
      <c r="E232" s="10"/>
      <c r="F232" s="10"/>
    </row>
    <row r="233" spans="1:6" ht="15" customHeight="1">
      <c r="A233" s="9"/>
      <c r="B233" s="10" t="s">
        <v>199</v>
      </c>
      <c r="C233" s="18"/>
      <c r="D233" s="10"/>
      <c r="E233" s="10"/>
      <c r="F233" s="10"/>
    </row>
    <row r="234" spans="1:6" ht="15" customHeight="1">
      <c r="A234" s="9"/>
      <c r="B234" s="10" t="s">
        <v>200</v>
      </c>
      <c r="C234" s="18"/>
      <c r="D234" s="10"/>
      <c r="E234" s="10"/>
      <c r="F234" s="10"/>
    </row>
    <row r="235" spans="1:6" ht="15" customHeight="1">
      <c r="A235" s="9"/>
      <c r="B235" s="10" t="s">
        <v>201</v>
      </c>
      <c r="C235" s="18"/>
      <c r="D235" s="10"/>
      <c r="E235" s="10"/>
      <c r="F235" s="10"/>
    </row>
    <row r="236" spans="1:6" ht="15" customHeight="1">
      <c r="A236" s="9"/>
      <c r="B236" s="10" t="s">
        <v>202</v>
      </c>
      <c r="C236" s="18"/>
      <c r="D236" s="10"/>
      <c r="E236" s="10"/>
      <c r="F236" s="10"/>
    </row>
    <row r="237" spans="1:6" ht="15" customHeight="1">
      <c r="A237" s="9"/>
      <c r="B237" s="10" t="s">
        <v>203</v>
      </c>
      <c r="C237" s="18"/>
      <c r="D237" s="10"/>
      <c r="E237" s="10"/>
      <c r="F237" s="10"/>
    </row>
    <row r="238" spans="1:6" ht="15" customHeight="1">
      <c r="A238" s="9"/>
      <c r="B238" s="10" t="s">
        <v>206</v>
      </c>
      <c r="C238" s="18"/>
      <c r="D238" s="10"/>
      <c r="E238" s="10"/>
      <c r="F238" s="10"/>
    </row>
    <row r="239" spans="1:6" ht="15" customHeight="1">
      <c r="A239" s="9"/>
      <c r="B239" s="10" t="s">
        <v>68</v>
      </c>
      <c r="C239" s="18"/>
      <c r="D239" s="10"/>
      <c r="E239" s="10"/>
      <c r="F239" s="10"/>
    </row>
    <row r="240" spans="1:6" ht="15" customHeight="1">
      <c r="A240" s="9"/>
      <c r="B240" s="10" t="s">
        <v>235</v>
      </c>
      <c r="C240" s="18"/>
      <c r="D240" s="10"/>
      <c r="E240" s="10"/>
      <c r="F240" s="10"/>
    </row>
    <row r="241" spans="1:6" ht="15" customHeight="1">
      <c r="A241" s="9"/>
      <c r="B241" s="10" t="s">
        <v>236</v>
      </c>
      <c r="C241" s="18"/>
      <c r="D241" s="10"/>
      <c r="E241" s="10"/>
      <c r="F241" s="10"/>
    </row>
    <row r="242" spans="1:6" ht="15" customHeight="1">
      <c r="A242" s="9"/>
      <c r="B242" s="10" t="s">
        <v>237</v>
      </c>
      <c r="C242" s="18"/>
      <c r="D242" s="10"/>
      <c r="E242" s="10"/>
      <c r="F242" s="10"/>
    </row>
    <row r="243" spans="1:6" ht="15" customHeight="1">
      <c r="A243" s="9"/>
      <c r="B243" s="10" t="s">
        <v>211</v>
      </c>
      <c r="C243" s="18"/>
      <c r="D243" s="10"/>
      <c r="E243" s="10"/>
      <c r="F243" s="10"/>
    </row>
    <row r="244" spans="1:6" ht="15" customHeight="1">
      <c r="A244" s="9"/>
      <c r="B244" s="10" t="s">
        <v>217</v>
      </c>
      <c r="C244" s="18"/>
      <c r="D244" s="10"/>
      <c r="E244" s="10"/>
      <c r="F244" s="10"/>
    </row>
    <row r="245" spans="1:6" ht="15" customHeight="1">
      <c r="A245" s="9"/>
      <c r="B245" s="10" t="s">
        <v>218</v>
      </c>
      <c r="C245" s="18"/>
      <c r="D245" s="10"/>
      <c r="E245" s="10"/>
      <c r="F245" s="10"/>
    </row>
    <row r="246" spans="1:6" ht="15" customHeight="1">
      <c r="A246" s="19"/>
      <c r="B246" s="12" t="s">
        <v>238</v>
      </c>
      <c r="C246" s="20" t="s">
        <v>220</v>
      </c>
      <c r="D246" s="12">
        <v>1</v>
      </c>
      <c r="E246" s="12"/>
      <c r="F246" s="12">
        <f>D246*E246</f>
        <v>0</v>
      </c>
    </row>
    <row r="247" spans="1:6" ht="15" customHeight="1">
      <c r="A247" s="9"/>
      <c r="B247" s="9"/>
      <c r="C247" s="10"/>
      <c r="D247" s="10"/>
      <c r="E247" s="10"/>
      <c r="F247" s="10"/>
    </row>
    <row r="248" spans="1:6" ht="15" customHeight="1">
      <c r="A248" s="16" t="s">
        <v>239</v>
      </c>
      <c r="B248" s="16" t="s">
        <v>240</v>
      </c>
      <c r="C248" s="16"/>
      <c r="D248" s="16"/>
      <c r="E248" s="16"/>
      <c r="F248" s="16"/>
    </row>
    <row r="249" spans="1:6" ht="15" customHeight="1">
      <c r="A249" s="9"/>
      <c r="B249" s="10" t="s">
        <v>241</v>
      </c>
      <c r="C249" s="10"/>
      <c r="D249" s="10"/>
      <c r="E249" s="10"/>
      <c r="F249" s="10"/>
    </row>
    <row r="250" spans="1:6" ht="15" customHeight="1">
      <c r="A250" s="9"/>
      <c r="B250" s="10" t="s">
        <v>242</v>
      </c>
      <c r="C250" s="10"/>
      <c r="D250" s="10"/>
      <c r="E250" s="10"/>
      <c r="F250" s="10"/>
    </row>
    <row r="251" spans="1:6" ht="15" customHeight="1">
      <c r="A251" s="9"/>
      <c r="B251" s="10" t="s">
        <v>243</v>
      </c>
      <c r="C251" s="10"/>
      <c r="D251" s="10"/>
      <c r="E251" s="10"/>
      <c r="F251" s="10"/>
    </row>
    <row r="252" spans="1:6" ht="15" customHeight="1">
      <c r="A252" s="9"/>
      <c r="B252" s="10" t="s">
        <v>244</v>
      </c>
      <c r="C252" s="10"/>
      <c r="D252" s="10"/>
      <c r="E252" s="10"/>
      <c r="F252" s="10"/>
    </row>
    <row r="253" spans="1:6" ht="15" customHeight="1">
      <c r="A253" s="9"/>
      <c r="B253" s="10" t="s">
        <v>203</v>
      </c>
      <c r="C253" s="10"/>
      <c r="D253" s="10"/>
      <c r="E253" s="10"/>
      <c r="F253" s="10"/>
    </row>
    <row r="254" spans="1:6" ht="15" customHeight="1">
      <c r="A254" s="9"/>
      <c r="B254" s="10" t="s">
        <v>68</v>
      </c>
      <c r="C254" s="10"/>
      <c r="D254" s="10"/>
      <c r="E254" s="10"/>
      <c r="F254" s="10"/>
    </row>
    <row r="255" spans="1:6" ht="15" customHeight="1">
      <c r="A255" s="9"/>
      <c r="B255" s="10" t="s">
        <v>245</v>
      </c>
      <c r="C255" s="10"/>
      <c r="D255" s="10"/>
      <c r="E255" s="10"/>
      <c r="F255" s="10"/>
    </row>
    <row r="256" spans="1:6" ht="15" customHeight="1">
      <c r="A256" s="9"/>
      <c r="B256" s="10" t="s">
        <v>246</v>
      </c>
      <c r="C256" s="10"/>
      <c r="D256" s="10"/>
      <c r="E256" s="10"/>
      <c r="F256" s="10"/>
    </row>
    <row r="257" spans="1:6" ht="15" customHeight="1">
      <c r="A257" s="19"/>
      <c r="B257" s="12" t="s">
        <v>247</v>
      </c>
      <c r="C257" s="20" t="s">
        <v>220</v>
      </c>
      <c r="D257" s="12">
        <v>1</v>
      </c>
      <c r="E257" s="12"/>
      <c r="F257" s="12">
        <f>D257*E257</f>
        <v>0</v>
      </c>
    </row>
    <row r="258" spans="1:6" ht="15" customHeight="1">
      <c r="A258" s="9"/>
      <c r="B258" s="9"/>
      <c r="C258" s="10"/>
      <c r="D258" s="10"/>
      <c r="E258" s="10"/>
      <c r="F258" s="10"/>
    </row>
    <row r="259" spans="1:6" ht="15" customHeight="1">
      <c r="A259" s="13"/>
      <c r="B259" s="13" t="s">
        <v>248</v>
      </c>
      <c r="C259" s="14"/>
      <c r="D259" s="14"/>
      <c r="E259" s="14"/>
      <c r="F259" s="14">
        <f>SUM(F141:F257)</f>
        <v>0</v>
      </c>
    </row>
    <row r="260" spans="1:6" ht="15" customHeight="1">
      <c r="A260" s="9"/>
      <c r="B260" s="9"/>
      <c r="C260" s="10"/>
      <c r="D260" s="10"/>
      <c r="E260" s="10"/>
      <c r="F260" s="10"/>
    </row>
    <row r="261" spans="1:6" ht="15" customHeight="1">
      <c r="A261" s="10"/>
      <c r="B261" s="10"/>
      <c r="C261" s="10"/>
      <c r="D261" s="10"/>
      <c r="E261" s="10"/>
      <c r="F261" s="10"/>
    </row>
    <row r="262" spans="1:6" ht="15" customHeight="1">
      <c r="A262" s="9" t="s">
        <v>249</v>
      </c>
      <c r="B262" s="9" t="s">
        <v>250</v>
      </c>
      <c r="C262" s="10"/>
      <c r="D262" s="10"/>
      <c r="E262" s="10"/>
      <c r="F262" s="10"/>
    </row>
    <row r="263" spans="1:6" ht="15" customHeight="1">
      <c r="A263" s="9"/>
      <c r="B263" s="9"/>
      <c r="C263" s="10"/>
      <c r="D263" s="10"/>
      <c r="E263" s="10"/>
      <c r="F263" s="10"/>
    </row>
    <row r="264" spans="1:6" ht="15" customHeight="1">
      <c r="A264" s="16" t="s">
        <v>251</v>
      </c>
      <c r="B264" s="16" t="s">
        <v>252</v>
      </c>
      <c r="C264" s="16"/>
      <c r="D264" s="16"/>
      <c r="E264" s="16"/>
      <c r="F264" s="16"/>
    </row>
    <row r="265" spans="1:6" ht="15" customHeight="1">
      <c r="A265" s="10"/>
      <c r="B265" s="10" t="s">
        <v>253</v>
      </c>
      <c r="C265" s="10"/>
      <c r="D265" s="10"/>
      <c r="E265" s="10"/>
      <c r="F265" s="10"/>
    </row>
    <row r="266" spans="1:6" ht="15" customHeight="1">
      <c r="A266" s="10"/>
      <c r="B266" s="10" t="s">
        <v>254</v>
      </c>
      <c r="C266" s="10"/>
      <c r="D266" s="10"/>
      <c r="E266" s="10"/>
      <c r="F266" s="10"/>
    </row>
    <row r="267" spans="1:6" ht="15" customHeight="1">
      <c r="A267" s="10"/>
      <c r="B267" s="10" t="s">
        <v>255</v>
      </c>
      <c r="C267" s="10"/>
      <c r="D267" s="10"/>
      <c r="E267" s="10"/>
      <c r="F267" s="10"/>
    </row>
    <row r="268" spans="1:6" ht="15" customHeight="1">
      <c r="A268" s="10"/>
      <c r="B268" s="10" t="s">
        <v>108</v>
      </c>
      <c r="C268" s="10"/>
      <c r="D268" s="10"/>
      <c r="E268" s="10"/>
      <c r="F268" s="10"/>
    </row>
    <row r="269" spans="1:6" ht="15" customHeight="1">
      <c r="A269" s="10"/>
      <c r="B269" s="10" t="s">
        <v>256</v>
      </c>
      <c r="C269" s="10"/>
      <c r="D269" s="10"/>
      <c r="E269" s="10"/>
      <c r="F269" s="10"/>
    </row>
    <row r="270" spans="1:6" ht="15" customHeight="1">
      <c r="A270" s="10"/>
      <c r="B270" s="10" t="s">
        <v>257</v>
      </c>
      <c r="C270" s="10"/>
      <c r="D270" s="10"/>
      <c r="E270" s="10"/>
      <c r="F270" s="10"/>
    </row>
    <row r="271" spans="1:6" ht="15" customHeight="1">
      <c r="A271" s="9"/>
      <c r="B271" s="10" t="s">
        <v>258</v>
      </c>
      <c r="C271" s="18"/>
      <c r="D271" s="10"/>
      <c r="E271" s="10"/>
      <c r="F271" s="10"/>
    </row>
    <row r="272" spans="1:6" ht="15" customHeight="1">
      <c r="A272" s="12"/>
      <c r="B272" s="19" t="s">
        <v>259</v>
      </c>
      <c r="C272" s="20" t="s">
        <v>260</v>
      </c>
      <c r="D272" s="12">
        <v>390</v>
      </c>
      <c r="E272" s="12"/>
      <c r="F272" s="12">
        <f t="shared" ref="F272:F273" si="4">D272*E272</f>
        <v>0</v>
      </c>
    </row>
    <row r="273" spans="1:6" ht="15" customHeight="1">
      <c r="A273" s="12"/>
      <c r="B273" s="19" t="s">
        <v>261</v>
      </c>
      <c r="C273" s="20" t="s">
        <v>260</v>
      </c>
      <c r="D273" s="12">
        <v>250</v>
      </c>
      <c r="E273" s="12"/>
      <c r="F273" s="12">
        <f t="shared" si="4"/>
        <v>0</v>
      </c>
    </row>
    <row r="274" spans="1:6" ht="15" customHeight="1">
      <c r="A274" s="10"/>
      <c r="B274" s="10"/>
      <c r="C274" s="10"/>
      <c r="D274" s="10"/>
      <c r="E274" s="10"/>
      <c r="F274" s="10"/>
    </row>
    <row r="275" spans="1:6" ht="15" customHeight="1">
      <c r="A275" s="14"/>
      <c r="B275" s="13" t="s">
        <v>262</v>
      </c>
      <c r="C275" s="14"/>
      <c r="D275" s="14"/>
      <c r="E275" s="14"/>
      <c r="F275" s="14">
        <f>SUM(F272:F273)</f>
        <v>0</v>
      </c>
    </row>
    <row r="276" spans="1:6" ht="15" customHeight="1">
      <c r="A276" s="10"/>
      <c r="B276" s="9"/>
      <c r="C276" s="18"/>
      <c r="D276" s="10"/>
      <c r="E276" s="10"/>
      <c r="F276" s="10"/>
    </row>
    <row r="277" spans="1:6" ht="15" customHeight="1">
      <c r="A277" s="10"/>
      <c r="B277" s="9"/>
      <c r="C277" s="18"/>
      <c r="D277" s="10"/>
      <c r="E277" s="10"/>
      <c r="F277" s="10"/>
    </row>
    <row r="278" spans="1:6" ht="15" customHeight="1">
      <c r="A278" s="9" t="s">
        <v>263</v>
      </c>
      <c r="B278" s="9" t="s">
        <v>264</v>
      </c>
      <c r="C278" s="10"/>
      <c r="D278" s="10"/>
      <c r="E278" s="10"/>
      <c r="F278" s="10"/>
    </row>
    <row r="279" spans="1:6" ht="15" customHeight="1">
      <c r="A279" s="10"/>
      <c r="B279" s="10"/>
      <c r="C279" s="10"/>
      <c r="D279" s="10"/>
      <c r="E279" s="10"/>
      <c r="F279" s="10"/>
    </row>
    <row r="280" spans="1:6" ht="15" customHeight="1">
      <c r="A280" s="15" t="s">
        <v>265</v>
      </c>
      <c r="B280" s="15" t="s">
        <v>266</v>
      </c>
      <c r="C280" s="15"/>
      <c r="D280" s="15"/>
      <c r="E280" s="16"/>
      <c r="F280" s="16"/>
    </row>
    <row r="281" spans="1:6" ht="15" customHeight="1">
      <c r="A281" s="10"/>
      <c r="B281" s="10" t="s">
        <v>267</v>
      </c>
      <c r="C281" s="18"/>
      <c r="D281" s="10"/>
      <c r="E281" s="10"/>
      <c r="F281" s="10"/>
    </row>
    <row r="282" spans="1:6" ht="15" customHeight="1">
      <c r="A282" s="10"/>
      <c r="B282" s="10" t="s">
        <v>68</v>
      </c>
      <c r="C282" s="18"/>
      <c r="D282" s="10"/>
      <c r="E282" s="10"/>
      <c r="F282" s="10"/>
    </row>
    <row r="283" spans="1:6" ht="15" customHeight="1">
      <c r="A283" s="10"/>
      <c r="B283" s="9" t="s">
        <v>268</v>
      </c>
      <c r="C283" s="18"/>
      <c r="D283" s="10"/>
      <c r="E283" s="10"/>
      <c r="F283" s="10"/>
    </row>
    <row r="284" spans="1:6" ht="15" customHeight="1">
      <c r="A284" s="10"/>
      <c r="B284" s="10" t="s">
        <v>269</v>
      </c>
      <c r="C284" s="18"/>
      <c r="D284" s="10"/>
      <c r="E284" s="10"/>
      <c r="F284" s="10"/>
    </row>
    <row r="285" spans="1:6" ht="15" customHeight="1">
      <c r="A285" s="10"/>
      <c r="B285" s="10" t="s">
        <v>214</v>
      </c>
      <c r="C285" s="10"/>
      <c r="D285" s="10"/>
      <c r="E285" s="10"/>
      <c r="F285" s="10"/>
    </row>
    <row r="286" spans="1:6" ht="15" customHeight="1">
      <c r="A286" s="26"/>
      <c r="B286" s="26" t="s">
        <v>270</v>
      </c>
      <c r="C286" s="27" t="s">
        <v>76</v>
      </c>
      <c r="D286" s="26">
        <v>5</v>
      </c>
      <c r="E286" s="26"/>
      <c r="F286" s="26">
        <f>D286*E286</f>
        <v>0</v>
      </c>
    </row>
    <row r="287" spans="1:6" ht="15" customHeight="1">
      <c r="A287" s="26"/>
      <c r="B287" s="26"/>
      <c r="C287" s="27"/>
      <c r="D287" s="26"/>
      <c r="E287" s="26"/>
      <c r="F287" s="26"/>
    </row>
    <row r="288" spans="1:6" ht="15" customHeight="1">
      <c r="A288" s="30" t="s">
        <v>271</v>
      </c>
      <c r="B288" s="30" t="s">
        <v>272</v>
      </c>
      <c r="C288" s="30"/>
      <c r="D288" s="30"/>
      <c r="E288" s="26"/>
      <c r="F288" s="26"/>
    </row>
    <row r="289" spans="1:6" ht="15" customHeight="1">
      <c r="A289" s="26"/>
      <c r="B289" s="26" t="s">
        <v>267</v>
      </c>
      <c r="C289" s="27"/>
      <c r="D289" s="26"/>
      <c r="E289" s="26"/>
      <c r="F289" s="26"/>
    </row>
    <row r="290" spans="1:6" ht="15" customHeight="1">
      <c r="A290" s="26"/>
      <c r="B290" s="26" t="s">
        <v>68</v>
      </c>
      <c r="C290" s="27"/>
      <c r="D290" s="26"/>
      <c r="E290" s="26"/>
      <c r="F290" s="26"/>
    </row>
    <row r="291" spans="1:6" ht="15" customHeight="1">
      <c r="A291" s="26"/>
      <c r="B291" s="26" t="s">
        <v>273</v>
      </c>
      <c r="C291" s="27"/>
      <c r="D291" s="26"/>
      <c r="E291" s="26"/>
      <c r="F291" s="26"/>
    </row>
    <row r="292" spans="1:6" ht="15" customHeight="1">
      <c r="A292" s="26"/>
      <c r="B292" s="30" t="s">
        <v>268</v>
      </c>
      <c r="C292" s="27"/>
      <c r="D292" s="26"/>
      <c r="E292" s="26"/>
      <c r="F292" s="26"/>
    </row>
    <row r="293" spans="1:6" ht="15" customHeight="1">
      <c r="A293" s="26"/>
      <c r="B293" s="26" t="s">
        <v>269</v>
      </c>
      <c r="C293" s="26"/>
      <c r="D293" s="26"/>
      <c r="E293" s="26"/>
      <c r="F293" s="26"/>
    </row>
    <row r="294" spans="1:6" ht="15" customHeight="1">
      <c r="A294" s="26"/>
      <c r="B294" s="26" t="s">
        <v>214</v>
      </c>
      <c r="C294" s="26"/>
      <c r="D294" s="26"/>
      <c r="E294" s="26"/>
      <c r="F294" s="26"/>
    </row>
    <row r="295" spans="1:6" ht="15" customHeight="1">
      <c r="A295" s="26"/>
      <c r="B295" s="26" t="s">
        <v>270</v>
      </c>
      <c r="C295" s="27" t="s">
        <v>76</v>
      </c>
      <c r="D295" s="26">
        <v>6</v>
      </c>
      <c r="E295" s="26"/>
      <c r="F295" s="26">
        <f>D295*E295</f>
        <v>0</v>
      </c>
    </row>
    <row r="296" spans="1:6" ht="15" customHeight="1">
      <c r="A296" s="26"/>
      <c r="B296" s="26"/>
      <c r="C296" s="27"/>
      <c r="D296" s="26"/>
      <c r="E296" s="26"/>
      <c r="F296" s="26"/>
    </row>
    <row r="297" spans="1:6" ht="15" customHeight="1">
      <c r="A297" s="26" t="s">
        <v>274</v>
      </c>
      <c r="B297" s="26" t="s">
        <v>275</v>
      </c>
      <c r="C297" s="26"/>
      <c r="D297" s="26"/>
      <c r="E297" s="26"/>
      <c r="F297" s="26"/>
    </row>
    <row r="298" spans="1:6" ht="15" customHeight="1">
      <c r="A298" s="26"/>
      <c r="B298" s="26" t="s">
        <v>276</v>
      </c>
      <c r="C298" s="26"/>
      <c r="D298" s="26"/>
      <c r="E298" s="26"/>
      <c r="F298" s="26"/>
    </row>
    <row r="299" spans="1:6" ht="15" customHeight="1">
      <c r="A299" s="26"/>
      <c r="B299" s="26" t="s">
        <v>277</v>
      </c>
      <c r="C299" s="26"/>
      <c r="D299" s="26"/>
      <c r="E299" s="26"/>
      <c r="F299" s="26"/>
    </row>
    <row r="300" spans="1:6" ht="15" customHeight="1">
      <c r="A300" s="26"/>
      <c r="B300" s="26" t="s">
        <v>68</v>
      </c>
      <c r="C300" s="26"/>
      <c r="D300" s="26"/>
      <c r="E300" s="26"/>
      <c r="F300" s="26"/>
    </row>
    <row r="301" spans="1:6" ht="15" customHeight="1">
      <c r="A301" s="26"/>
      <c r="B301" s="26" t="s">
        <v>273</v>
      </c>
      <c r="C301" s="26"/>
      <c r="D301" s="26"/>
      <c r="E301" s="26"/>
      <c r="F301" s="26"/>
    </row>
    <row r="302" spans="1:6" ht="15" customHeight="1">
      <c r="A302" s="26"/>
      <c r="B302" s="26" t="s">
        <v>278</v>
      </c>
      <c r="C302" s="26"/>
      <c r="D302" s="26"/>
      <c r="E302" s="26"/>
      <c r="F302" s="26"/>
    </row>
    <row r="303" spans="1:6" ht="15" customHeight="1">
      <c r="A303" s="26"/>
      <c r="B303" s="30" t="s">
        <v>268</v>
      </c>
      <c r="C303" s="26"/>
      <c r="D303" s="26"/>
      <c r="E303" s="26"/>
      <c r="F303" s="26"/>
    </row>
    <row r="304" spans="1:6" ht="15" customHeight="1">
      <c r="A304" s="26"/>
      <c r="B304" s="26" t="s">
        <v>279</v>
      </c>
      <c r="C304" s="26"/>
      <c r="D304" s="26"/>
      <c r="E304" s="26"/>
      <c r="F304" s="26"/>
    </row>
    <row r="305" spans="1:6" ht="15" customHeight="1">
      <c r="A305" s="26"/>
      <c r="B305" s="26" t="s">
        <v>214</v>
      </c>
      <c r="C305" s="26"/>
      <c r="D305" s="26"/>
      <c r="E305" s="26"/>
      <c r="F305" s="26"/>
    </row>
    <row r="306" spans="1:6" ht="15" customHeight="1">
      <c r="A306" s="26"/>
      <c r="B306" s="26" t="s">
        <v>280</v>
      </c>
      <c r="C306" s="26"/>
      <c r="D306" s="26"/>
      <c r="E306" s="26"/>
      <c r="F306" s="26"/>
    </row>
    <row r="307" spans="1:6" ht="15" customHeight="1">
      <c r="A307" s="26"/>
      <c r="B307" s="26" t="s">
        <v>270</v>
      </c>
      <c r="C307" s="27" t="s">
        <v>76</v>
      </c>
      <c r="D307" s="26">
        <v>9</v>
      </c>
      <c r="E307" s="26"/>
      <c r="F307" s="26">
        <f>D307*E307</f>
        <v>0</v>
      </c>
    </row>
    <row r="308" spans="1:6" ht="15" customHeight="1">
      <c r="A308" s="26"/>
      <c r="B308" s="26"/>
      <c r="C308" s="27"/>
      <c r="D308" s="26"/>
      <c r="E308" s="26"/>
      <c r="F308" s="26"/>
    </row>
    <row r="309" spans="1:6" ht="15" customHeight="1">
      <c r="A309" s="30" t="s">
        <v>281</v>
      </c>
      <c r="B309" s="30" t="s">
        <v>282</v>
      </c>
      <c r="C309" s="26"/>
      <c r="D309" s="26"/>
      <c r="E309" s="26"/>
      <c r="F309" s="26"/>
    </row>
    <row r="310" spans="1:6" ht="15" customHeight="1">
      <c r="A310" s="9"/>
      <c r="B310" s="9" t="s">
        <v>283</v>
      </c>
      <c r="C310" s="10"/>
      <c r="D310" s="10"/>
      <c r="E310" s="10"/>
      <c r="F310" s="10"/>
    </row>
    <row r="311" spans="1:6" ht="15" customHeight="1">
      <c r="A311" s="9"/>
      <c r="B311" s="10" t="s">
        <v>277</v>
      </c>
      <c r="C311" s="10"/>
      <c r="D311" s="10"/>
      <c r="E311" s="10"/>
      <c r="F311" s="10"/>
    </row>
    <row r="312" spans="1:6" ht="15" customHeight="1">
      <c r="A312" s="9"/>
      <c r="B312" s="10" t="s">
        <v>68</v>
      </c>
      <c r="C312" s="10"/>
      <c r="D312" s="10"/>
      <c r="E312" s="10"/>
      <c r="F312" s="10"/>
    </row>
    <row r="313" spans="1:6" ht="15" customHeight="1">
      <c r="A313" s="9"/>
      <c r="B313" s="9" t="s">
        <v>273</v>
      </c>
      <c r="C313" s="10"/>
      <c r="D313" s="10"/>
      <c r="E313" s="10"/>
      <c r="F313" s="10"/>
    </row>
    <row r="314" spans="1:6" ht="15" customHeight="1">
      <c r="A314" s="9"/>
      <c r="B314" s="9" t="s">
        <v>268</v>
      </c>
      <c r="C314" s="10"/>
      <c r="D314" s="10"/>
      <c r="E314" s="10"/>
      <c r="F314" s="10"/>
    </row>
    <row r="315" spans="1:6" ht="15" customHeight="1">
      <c r="A315" s="9"/>
      <c r="B315" s="9" t="s">
        <v>284</v>
      </c>
      <c r="C315" s="10"/>
      <c r="D315" s="10"/>
      <c r="E315" s="10"/>
      <c r="F315" s="10"/>
    </row>
    <row r="316" spans="1:6" ht="15" customHeight="1">
      <c r="A316" s="9"/>
      <c r="B316" s="9" t="s">
        <v>214</v>
      </c>
      <c r="C316" s="10"/>
      <c r="D316" s="10"/>
      <c r="E316" s="10"/>
      <c r="F316" s="10"/>
    </row>
    <row r="317" spans="1:6" ht="15" customHeight="1">
      <c r="A317" s="9"/>
      <c r="B317" s="9" t="s">
        <v>280</v>
      </c>
      <c r="C317" s="10"/>
      <c r="D317" s="10"/>
      <c r="E317" s="10"/>
      <c r="F317" s="10"/>
    </row>
    <row r="318" spans="1:6" ht="15" customHeight="1">
      <c r="A318" s="19"/>
      <c r="B318" s="19" t="s">
        <v>270</v>
      </c>
      <c r="C318" s="20" t="s">
        <v>76</v>
      </c>
      <c r="D318" s="12">
        <v>4</v>
      </c>
      <c r="E318" s="12"/>
      <c r="F318" s="12">
        <f>D318*E318</f>
        <v>0</v>
      </c>
    </row>
    <row r="319" spans="1:6" ht="15" customHeight="1">
      <c r="A319" s="9"/>
      <c r="B319" s="9"/>
      <c r="C319" s="18"/>
      <c r="D319" s="10"/>
      <c r="E319" s="10"/>
      <c r="F319" s="10"/>
    </row>
    <row r="320" spans="1:6" ht="15" customHeight="1">
      <c r="A320" s="16" t="s">
        <v>285</v>
      </c>
      <c r="B320" s="15" t="s">
        <v>286</v>
      </c>
      <c r="C320" s="15"/>
      <c r="D320" s="15"/>
      <c r="E320" s="15"/>
      <c r="F320" s="15"/>
    </row>
    <row r="321" spans="1:6" ht="15" customHeight="1">
      <c r="A321" s="10"/>
      <c r="B321" s="9" t="s">
        <v>287</v>
      </c>
      <c r="C321" s="9"/>
      <c r="D321" s="9"/>
      <c r="E321" s="9"/>
      <c r="F321" s="9"/>
    </row>
    <row r="322" spans="1:6" ht="15" customHeight="1">
      <c r="A322" s="10"/>
      <c r="B322" s="9" t="s">
        <v>288</v>
      </c>
      <c r="C322" s="9"/>
      <c r="D322" s="9"/>
      <c r="E322" s="9"/>
      <c r="F322" s="9"/>
    </row>
    <row r="323" spans="1:6" ht="15" customHeight="1">
      <c r="A323" s="10"/>
      <c r="B323" s="9" t="s">
        <v>289</v>
      </c>
      <c r="C323" s="9"/>
      <c r="D323" s="9"/>
      <c r="E323" s="9"/>
      <c r="F323" s="9"/>
    </row>
    <row r="324" spans="1:6" ht="15" customHeight="1">
      <c r="A324" s="10"/>
      <c r="B324" s="9" t="s">
        <v>290</v>
      </c>
      <c r="C324" s="9"/>
      <c r="D324" s="9"/>
      <c r="E324" s="9"/>
      <c r="F324" s="9"/>
    </row>
    <row r="325" spans="1:6" ht="15" customHeight="1">
      <c r="A325" s="10"/>
      <c r="B325" s="10" t="s">
        <v>68</v>
      </c>
      <c r="C325" s="9"/>
      <c r="D325" s="9"/>
      <c r="E325" s="9"/>
      <c r="F325" s="9"/>
    </row>
    <row r="326" spans="1:6" ht="15" customHeight="1">
      <c r="A326" s="10"/>
      <c r="B326" s="10" t="s">
        <v>273</v>
      </c>
      <c r="C326" s="9"/>
      <c r="D326" s="9"/>
      <c r="E326" s="9"/>
      <c r="F326" s="9"/>
    </row>
    <row r="327" spans="1:6" ht="15" customHeight="1">
      <c r="A327" s="10"/>
      <c r="B327" s="9" t="s">
        <v>291</v>
      </c>
      <c r="C327" s="9"/>
      <c r="D327" s="9"/>
      <c r="E327" s="9"/>
      <c r="F327" s="9"/>
    </row>
    <row r="328" spans="1:6" ht="15" customHeight="1">
      <c r="A328" s="10"/>
      <c r="B328" s="10" t="s">
        <v>292</v>
      </c>
      <c r="C328" s="9"/>
      <c r="D328" s="9"/>
      <c r="E328" s="9"/>
      <c r="F328" s="9"/>
    </row>
    <row r="329" spans="1:6" ht="15" customHeight="1">
      <c r="A329" s="10"/>
      <c r="B329" s="10" t="s">
        <v>214</v>
      </c>
      <c r="C329" s="9"/>
      <c r="D329" s="9"/>
      <c r="E329" s="9"/>
      <c r="F329" s="9"/>
    </row>
    <row r="330" spans="1:6" ht="15" customHeight="1">
      <c r="A330" s="10"/>
      <c r="B330" s="10" t="s">
        <v>280</v>
      </c>
      <c r="C330" s="9"/>
      <c r="D330" s="9"/>
      <c r="E330" s="9"/>
      <c r="F330" s="9"/>
    </row>
    <row r="331" spans="1:6" ht="15" customHeight="1">
      <c r="A331" s="12"/>
      <c r="B331" s="12" t="s">
        <v>270</v>
      </c>
      <c r="C331" s="20" t="s">
        <v>76</v>
      </c>
      <c r="D331" s="12">
        <v>1</v>
      </c>
      <c r="E331" s="12"/>
      <c r="F331" s="12">
        <f>D331*E331</f>
        <v>0</v>
      </c>
    </row>
    <row r="332" spans="1:6" ht="15" customHeight="1">
      <c r="A332" s="10"/>
      <c r="B332" s="10"/>
      <c r="C332" s="18"/>
      <c r="D332" s="10"/>
      <c r="E332" s="10"/>
      <c r="F332" s="10"/>
    </row>
    <row r="333" spans="1:6" ht="15" customHeight="1">
      <c r="A333" s="15" t="s">
        <v>293</v>
      </c>
      <c r="B333" s="15" t="s">
        <v>294</v>
      </c>
      <c r="C333" s="16"/>
      <c r="D333" s="16"/>
      <c r="E333" s="16"/>
      <c r="F333" s="16"/>
    </row>
    <row r="334" spans="1:6" ht="15" customHeight="1">
      <c r="A334" s="9"/>
      <c r="B334" s="9" t="s">
        <v>295</v>
      </c>
      <c r="C334" s="10"/>
      <c r="D334" s="10"/>
      <c r="E334" s="10"/>
      <c r="F334" s="10"/>
    </row>
    <row r="335" spans="1:6" ht="15" customHeight="1">
      <c r="A335" s="9"/>
      <c r="B335" s="10" t="s">
        <v>296</v>
      </c>
      <c r="C335" s="10"/>
      <c r="D335" s="10"/>
      <c r="E335" s="10"/>
      <c r="F335" s="10"/>
    </row>
    <row r="336" spans="1:6" ht="15" customHeight="1">
      <c r="A336" s="9"/>
      <c r="B336" s="10" t="s">
        <v>68</v>
      </c>
      <c r="C336" s="10"/>
      <c r="D336" s="10"/>
      <c r="E336" s="10"/>
      <c r="F336" s="10"/>
    </row>
    <row r="337" spans="1:6" ht="15" customHeight="1">
      <c r="A337" s="9"/>
      <c r="B337" s="9" t="s">
        <v>273</v>
      </c>
      <c r="C337" s="10"/>
      <c r="D337" s="10"/>
      <c r="E337" s="10"/>
      <c r="F337" s="10"/>
    </row>
    <row r="338" spans="1:6" ht="15" customHeight="1">
      <c r="A338" s="9"/>
      <c r="B338" s="9" t="s">
        <v>268</v>
      </c>
      <c r="C338" s="10"/>
      <c r="D338" s="10"/>
      <c r="E338" s="10"/>
      <c r="F338" s="10"/>
    </row>
    <row r="339" spans="1:6" ht="15" customHeight="1">
      <c r="A339" s="9"/>
      <c r="B339" s="9" t="s">
        <v>297</v>
      </c>
      <c r="C339" s="10"/>
      <c r="D339" s="10"/>
      <c r="E339" s="10"/>
      <c r="F339" s="10"/>
    </row>
    <row r="340" spans="1:6" ht="15" customHeight="1">
      <c r="A340" s="9"/>
      <c r="B340" s="9" t="s">
        <v>214</v>
      </c>
      <c r="C340" s="10"/>
      <c r="D340" s="10"/>
      <c r="E340" s="10"/>
      <c r="F340" s="10"/>
    </row>
    <row r="341" spans="1:6" ht="15" customHeight="1">
      <c r="A341" s="9"/>
      <c r="B341" s="9" t="s">
        <v>280</v>
      </c>
      <c r="C341" s="10"/>
      <c r="D341" s="10"/>
      <c r="E341" s="10"/>
      <c r="F341" s="10"/>
    </row>
    <row r="342" spans="1:6" ht="15" customHeight="1">
      <c r="A342" s="19"/>
      <c r="B342" s="19" t="s">
        <v>270</v>
      </c>
      <c r="C342" s="20" t="s">
        <v>76</v>
      </c>
      <c r="D342" s="12">
        <v>2</v>
      </c>
      <c r="E342" s="12"/>
      <c r="F342" s="12">
        <f>D342*E342</f>
        <v>0</v>
      </c>
    </row>
    <row r="343" spans="1:6" ht="15" customHeight="1">
      <c r="A343" s="10"/>
      <c r="B343" s="10"/>
      <c r="C343" s="18"/>
      <c r="D343" s="10"/>
      <c r="E343" s="10"/>
      <c r="F343" s="10"/>
    </row>
    <row r="344" spans="1:6" ht="15" customHeight="1">
      <c r="A344" s="15" t="s">
        <v>298</v>
      </c>
      <c r="B344" s="16" t="s">
        <v>299</v>
      </c>
      <c r="C344" s="16"/>
      <c r="D344" s="16"/>
      <c r="E344" s="16"/>
      <c r="F344" s="16"/>
    </row>
    <row r="345" spans="1:6" ht="15" customHeight="1">
      <c r="A345" s="9"/>
      <c r="B345" s="10" t="s">
        <v>300</v>
      </c>
      <c r="C345" s="10"/>
      <c r="D345" s="10"/>
      <c r="E345" s="10"/>
      <c r="F345" s="10"/>
    </row>
    <row r="346" spans="1:6" ht="15" customHeight="1">
      <c r="A346" s="10"/>
      <c r="B346" s="10" t="s">
        <v>68</v>
      </c>
      <c r="C346" s="10"/>
      <c r="D346" s="10"/>
      <c r="E346" s="10"/>
      <c r="F346" s="10"/>
    </row>
    <row r="347" spans="1:6" ht="15" customHeight="1">
      <c r="A347" s="10"/>
      <c r="B347" s="10" t="s">
        <v>301</v>
      </c>
      <c r="C347" s="10"/>
      <c r="D347" s="10"/>
      <c r="E347" s="10"/>
      <c r="F347" s="10"/>
    </row>
    <row r="348" spans="1:6" ht="15" customHeight="1">
      <c r="A348" s="10"/>
      <c r="B348" s="10" t="s">
        <v>302</v>
      </c>
      <c r="C348" s="10"/>
      <c r="D348" s="10"/>
      <c r="E348" s="10"/>
      <c r="F348" s="10"/>
    </row>
    <row r="349" spans="1:6" ht="15" customHeight="1">
      <c r="A349" s="10"/>
      <c r="B349" s="10" t="s">
        <v>303</v>
      </c>
      <c r="C349" s="10"/>
      <c r="D349" s="18"/>
      <c r="E349" s="10"/>
      <c r="F349" s="10"/>
    </row>
    <row r="350" spans="1:6" ht="15" customHeight="1">
      <c r="A350" s="10"/>
      <c r="B350" s="10" t="s">
        <v>304</v>
      </c>
      <c r="C350" s="10"/>
      <c r="D350" s="18"/>
      <c r="E350" s="10"/>
      <c r="F350" s="10"/>
    </row>
    <row r="351" spans="1:6" ht="15" customHeight="1">
      <c r="A351" s="10"/>
      <c r="B351" s="10" t="s">
        <v>305</v>
      </c>
      <c r="C351" s="10"/>
      <c r="D351" s="18"/>
      <c r="E351" s="10"/>
      <c r="F351" s="10"/>
    </row>
    <row r="352" spans="1:6" ht="15" customHeight="1">
      <c r="A352" s="10"/>
      <c r="B352" s="10" t="s">
        <v>306</v>
      </c>
      <c r="C352" s="10"/>
      <c r="D352" s="18"/>
      <c r="E352" s="10"/>
      <c r="F352" s="10"/>
    </row>
    <row r="353" spans="1:6" ht="15" customHeight="1">
      <c r="A353" s="10"/>
      <c r="B353" s="10" t="s">
        <v>307</v>
      </c>
      <c r="C353" s="10"/>
      <c r="D353" s="18"/>
      <c r="E353" s="10"/>
      <c r="F353" s="10"/>
    </row>
    <row r="354" spans="1:6" ht="15" customHeight="1">
      <c r="A354" s="10"/>
      <c r="B354" s="10" t="s">
        <v>308</v>
      </c>
      <c r="C354" s="10"/>
      <c r="D354" s="18"/>
      <c r="E354" s="10"/>
      <c r="F354" s="10"/>
    </row>
    <row r="355" spans="1:6" ht="15" customHeight="1">
      <c r="A355" s="10"/>
      <c r="B355" s="10" t="s">
        <v>309</v>
      </c>
      <c r="C355" s="18"/>
      <c r="D355" s="18"/>
      <c r="E355" s="10"/>
      <c r="F355" s="10"/>
    </row>
    <row r="356" spans="1:6" ht="15" customHeight="1">
      <c r="A356" s="10"/>
      <c r="B356" s="10" t="s">
        <v>310</v>
      </c>
      <c r="C356" s="18"/>
      <c r="D356" s="18"/>
      <c r="E356" s="10"/>
      <c r="F356" s="10"/>
    </row>
    <row r="357" spans="1:6" ht="15" customHeight="1">
      <c r="A357" s="12"/>
      <c r="B357" s="12" t="s">
        <v>311</v>
      </c>
      <c r="C357" s="20" t="s">
        <v>312</v>
      </c>
      <c r="D357" s="12">
        <v>4</v>
      </c>
      <c r="E357" s="12"/>
      <c r="F357" s="12">
        <f>D357*E357</f>
        <v>0</v>
      </c>
    </row>
    <row r="358" spans="1:6" ht="15" customHeight="1">
      <c r="A358" s="10"/>
      <c r="B358" s="10"/>
      <c r="C358" s="18"/>
      <c r="D358" s="10"/>
      <c r="E358" s="10"/>
      <c r="F358" s="10"/>
    </row>
    <row r="359" spans="1:6" ht="15" customHeight="1">
      <c r="A359" s="15" t="s">
        <v>313</v>
      </c>
      <c r="B359" s="31" t="s">
        <v>314</v>
      </c>
      <c r="C359" s="32"/>
      <c r="D359" s="32"/>
      <c r="E359" s="32"/>
      <c r="F359" s="32"/>
    </row>
    <row r="360" spans="1:6" ht="15" customHeight="1">
      <c r="A360" s="9"/>
      <c r="B360" s="33" t="s">
        <v>315</v>
      </c>
      <c r="C360" s="34"/>
      <c r="D360" s="34"/>
      <c r="E360" s="34"/>
      <c r="F360" s="34"/>
    </row>
    <row r="361" spans="1:6" ht="15" customHeight="1">
      <c r="A361" s="9"/>
      <c r="B361" s="33" t="s">
        <v>316</v>
      </c>
      <c r="C361" s="34"/>
      <c r="D361" s="34"/>
      <c r="E361" s="34"/>
      <c r="F361" s="34"/>
    </row>
    <row r="362" spans="1:6" ht="15" customHeight="1">
      <c r="A362" s="9"/>
      <c r="B362" s="33" t="s">
        <v>317</v>
      </c>
      <c r="C362" s="34"/>
      <c r="D362" s="34"/>
      <c r="E362" s="34"/>
      <c r="F362" s="34"/>
    </row>
    <row r="363" spans="1:6" ht="15" customHeight="1">
      <c r="A363" s="9"/>
      <c r="B363" s="33" t="s">
        <v>318</v>
      </c>
      <c r="C363" s="34"/>
      <c r="D363" s="34"/>
      <c r="E363" s="34"/>
      <c r="F363" s="34"/>
    </row>
    <row r="364" spans="1:6" ht="15" customHeight="1">
      <c r="A364" s="9"/>
      <c r="B364" s="33" t="s">
        <v>319</v>
      </c>
      <c r="C364" s="34"/>
      <c r="D364" s="34"/>
      <c r="E364" s="34"/>
      <c r="F364" s="34"/>
    </row>
    <row r="365" spans="1:6" ht="15" customHeight="1">
      <c r="A365" s="9"/>
      <c r="B365" s="33" t="s">
        <v>320</v>
      </c>
      <c r="C365" s="34"/>
      <c r="D365" s="34"/>
      <c r="E365" s="34"/>
      <c r="F365" s="34"/>
    </row>
    <row r="366" spans="1:6" ht="15" customHeight="1">
      <c r="A366" s="9"/>
      <c r="B366" s="33" t="s">
        <v>321</v>
      </c>
      <c r="C366" s="34"/>
      <c r="D366" s="34"/>
      <c r="E366" s="34"/>
      <c r="F366" s="34"/>
    </row>
    <row r="367" spans="1:6" ht="15" customHeight="1">
      <c r="A367" s="9"/>
      <c r="B367" s="33" t="s">
        <v>322</v>
      </c>
      <c r="C367" s="34"/>
      <c r="D367" s="34"/>
      <c r="E367" s="34"/>
      <c r="F367" s="34"/>
    </row>
    <row r="368" spans="1:6" ht="15" customHeight="1">
      <c r="A368" s="9"/>
      <c r="B368" s="33" t="s">
        <v>323</v>
      </c>
      <c r="C368" s="35"/>
      <c r="D368" s="34"/>
      <c r="E368" s="34"/>
      <c r="F368" s="34"/>
    </row>
    <row r="369" spans="1:6" ht="15" customHeight="1">
      <c r="A369" s="9"/>
      <c r="B369" s="33" t="s">
        <v>324</v>
      </c>
      <c r="C369" s="35"/>
      <c r="D369" s="34"/>
      <c r="E369" s="34"/>
      <c r="F369" s="34"/>
    </row>
    <row r="370" spans="1:6" ht="15" customHeight="1">
      <c r="A370" s="9"/>
      <c r="B370" s="33" t="s">
        <v>68</v>
      </c>
      <c r="C370" s="34"/>
      <c r="D370" s="34"/>
      <c r="E370" s="34"/>
      <c r="F370" s="34"/>
    </row>
    <row r="371" spans="1:6" ht="15" customHeight="1">
      <c r="A371" s="10"/>
      <c r="B371" s="34" t="s">
        <v>301</v>
      </c>
      <c r="C371" s="34"/>
      <c r="D371" s="34"/>
      <c r="E371" s="34"/>
      <c r="F371" s="34"/>
    </row>
    <row r="372" spans="1:6" ht="15" customHeight="1">
      <c r="A372" s="10"/>
      <c r="B372" s="34" t="s">
        <v>302</v>
      </c>
      <c r="C372" s="34"/>
      <c r="D372" s="34"/>
      <c r="E372" s="34"/>
      <c r="F372" s="34"/>
    </row>
    <row r="373" spans="1:6" ht="15" customHeight="1">
      <c r="A373" s="10"/>
      <c r="B373" s="34" t="s">
        <v>303</v>
      </c>
      <c r="C373" s="34"/>
      <c r="D373" s="35"/>
      <c r="E373" s="34"/>
      <c r="F373" s="34"/>
    </row>
    <row r="374" spans="1:6" ht="15" customHeight="1">
      <c r="A374" s="10"/>
      <c r="B374" s="34" t="s">
        <v>325</v>
      </c>
      <c r="C374" s="34"/>
      <c r="D374" s="35"/>
      <c r="E374" s="34"/>
      <c r="F374" s="34"/>
    </row>
    <row r="375" spans="1:6" ht="15" customHeight="1">
      <c r="A375" s="10"/>
      <c r="B375" s="34" t="s">
        <v>326</v>
      </c>
      <c r="C375" s="34"/>
      <c r="D375" s="35"/>
      <c r="E375" s="34"/>
      <c r="F375" s="34"/>
    </row>
    <row r="376" spans="1:6" ht="15" customHeight="1">
      <c r="A376" s="10"/>
      <c r="B376" s="34" t="s">
        <v>327</v>
      </c>
      <c r="C376" s="34"/>
      <c r="D376" s="35"/>
      <c r="E376" s="34"/>
      <c r="F376" s="34"/>
    </row>
    <row r="377" spans="1:6" ht="15" customHeight="1">
      <c r="A377" s="36"/>
      <c r="B377" s="37" t="s">
        <v>328</v>
      </c>
      <c r="C377" s="38" t="s">
        <v>312</v>
      </c>
      <c r="D377" s="39">
        <v>15</v>
      </c>
      <c r="E377" s="39"/>
      <c r="F377" s="39">
        <f>D377*E377</f>
        <v>0</v>
      </c>
    </row>
    <row r="378" spans="1:6" ht="15" customHeight="1">
      <c r="A378" s="10"/>
      <c r="B378" s="10"/>
      <c r="C378" s="18"/>
      <c r="D378" s="10"/>
      <c r="E378" s="10"/>
      <c r="F378" s="10"/>
    </row>
    <row r="379" spans="1:6" ht="15" customHeight="1">
      <c r="A379" s="13"/>
      <c r="B379" s="13" t="s">
        <v>329</v>
      </c>
      <c r="C379" s="14"/>
      <c r="D379" s="14"/>
      <c r="E379" s="14"/>
      <c r="F379" s="14">
        <f>SUM(F286:F377)</f>
        <v>0</v>
      </c>
    </row>
    <row r="380" spans="1:6" ht="15" customHeight="1">
      <c r="A380" s="9"/>
      <c r="B380" s="9"/>
      <c r="C380" s="10"/>
      <c r="D380" s="10"/>
      <c r="E380" s="10"/>
      <c r="F380" s="10"/>
    </row>
    <row r="381" spans="1:6" ht="15" customHeight="1">
      <c r="A381" s="9"/>
      <c r="B381" s="9"/>
      <c r="C381" s="10"/>
      <c r="D381" s="10"/>
      <c r="E381" s="10"/>
      <c r="F381" s="10"/>
    </row>
    <row r="382" spans="1:6" ht="15" customHeight="1">
      <c r="A382" s="9" t="s">
        <v>330</v>
      </c>
      <c r="B382" s="9" t="s">
        <v>331</v>
      </c>
      <c r="C382" s="10"/>
      <c r="D382" s="10"/>
      <c r="E382" s="10"/>
      <c r="F382" s="10"/>
    </row>
    <row r="383" spans="1:6" ht="15" customHeight="1">
      <c r="A383" s="9"/>
      <c r="B383" s="9"/>
      <c r="C383" s="10"/>
      <c r="D383" s="10"/>
      <c r="E383" s="10"/>
      <c r="F383" s="10"/>
    </row>
    <row r="384" spans="1:6" ht="15" customHeight="1">
      <c r="A384" s="15" t="s">
        <v>332</v>
      </c>
      <c r="B384" s="15" t="s">
        <v>333</v>
      </c>
      <c r="C384" s="17"/>
      <c r="D384" s="16"/>
      <c r="E384" s="16"/>
      <c r="F384" s="16"/>
    </row>
    <row r="385" spans="1:6" ht="15" customHeight="1">
      <c r="A385" s="9"/>
      <c r="B385" s="10" t="s">
        <v>334</v>
      </c>
      <c r="C385" s="18"/>
      <c r="D385" s="10"/>
      <c r="E385" s="10"/>
      <c r="F385" s="10"/>
    </row>
    <row r="386" spans="1:6" ht="15" customHeight="1">
      <c r="A386" s="9"/>
      <c r="B386" s="10" t="s">
        <v>68</v>
      </c>
      <c r="C386" s="18"/>
      <c r="D386" s="10"/>
      <c r="E386" s="10"/>
      <c r="F386" s="10"/>
    </row>
    <row r="387" spans="1:6" ht="15" customHeight="1">
      <c r="A387" s="9"/>
      <c r="B387" s="10" t="s">
        <v>335</v>
      </c>
      <c r="C387" s="18"/>
      <c r="D387" s="10"/>
      <c r="E387" s="10"/>
      <c r="F387" s="10"/>
    </row>
    <row r="388" spans="1:6" ht="15" customHeight="1">
      <c r="A388" s="9"/>
      <c r="B388" s="10" t="s">
        <v>109</v>
      </c>
      <c r="C388" s="18"/>
      <c r="D388" s="10"/>
      <c r="E388" s="10"/>
      <c r="F388" s="10"/>
    </row>
    <row r="389" spans="1:6" ht="15" customHeight="1">
      <c r="A389" s="19"/>
      <c r="B389" s="12" t="s">
        <v>336</v>
      </c>
      <c r="C389" s="20" t="s">
        <v>151</v>
      </c>
      <c r="D389" s="12">
        <v>83</v>
      </c>
      <c r="E389" s="12"/>
      <c r="F389" s="12">
        <f>D389*E389</f>
        <v>0</v>
      </c>
    </row>
    <row r="390" spans="1:6" ht="15" customHeight="1">
      <c r="A390" s="10"/>
      <c r="B390" s="10"/>
      <c r="C390" s="18"/>
      <c r="D390" s="10"/>
      <c r="E390" s="10"/>
      <c r="F390" s="10"/>
    </row>
    <row r="391" spans="1:6" ht="15" customHeight="1">
      <c r="A391" s="10" t="s">
        <v>337</v>
      </c>
      <c r="B391" s="10" t="s">
        <v>338</v>
      </c>
      <c r="C391" s="18"/>
      <c r="D391" s="10"/>
      <c r="E391" s="10"/>
      <c r="F391" s="10"/>
    </row>
    <row r="392" spans="1:6" ht="15" customHeight="1">
      <c r="A392" s="10"/>
      <c r="B392" s="10" t="s">
        <v>339</v>
      </c>
      <c r="C392" s="18"/>
      <c r="D392" s="10"/>
      <c r="E392" s="10"/>
      <c r="F392" s="10"/>
    </row>
    <row r="393" spans="1:6" ht="15" customHeight="1">
      <c r="A393" s="10"/>
      <c r="B393" s="10" t="s">
        <v>340</v>
      </c>
      <c r="C393" s="18"/>
      <c r="D393" s="10"/>
      <c r="E393" s="10"/>
      <c r="F393" s="10"/>
    </row>
    <row r="394" spans="1:6" ht="15" customHeight="1">
      <c r="A394" s="10"/>
      <c r="B394" s="10" t="s">
        <v>341</v>
      </c>
      <c r="C394" s="18"/>
      <c r="D394" s="10"/>
      <c r="E394" s="10"/>
      <c r="F394" s="10"/>
    </row>
    <row r="395" spans="1:6" ht="15" customHeight="1">
      <c r="A395" s="10"/>
      <c r="B395" s="10" t="s">
        <v>68</v>
      </c>
      <c r="C395" s="18"/>
      <c r="D395" s="10"/>
      <c r="E395" s="10"/>
      <c r="F395" s="10"/>
    </row>
    <row r="396" spans="1:6" ht="15" customHeight="1">
      <c r="A396" s="10"/>
      <c r="B396" s="10" t="s">
        <v>342</v>
      </c>
      <c r="C396" s="18"/>
      <c r="D396" s="10"/>
      <c r="E396" s="10"/>
      <c r="F396" s="10"/>
    </row>
    <row r="397" spans="1:6" ht="15" customHeight="1">
      <c r="A397" s="10"/>
      <c r="B397" s="10" t="s">
        <v>108</v>
      </c>
      <c r="C397" s="18"/>
      <c r="D397" s="10"/>
      <c r="E397" s="10"/>
      <c r="F397" s="10"/>
    </row>
    <row r="398" spans="1:6" ht="15" customHeight="1">
      <c r="A398" s="9"/>
      <c r="B398" s="10" t="s">
        <v>128</v>
      </c>
      <c r="C398" s="10"/>
      <c r="D398" s="10"/>
      <c r="E398" s="10"/>
      <c r="F398" s="10"/>
    </row>
    <row r="399" spans="1:6" ht="15" customHeight="1">
      <c r="A399" s="9"/>
      <c r="B399" s="40" t="s">
        <v>343</v>
      </c>
      <c r="C399" s="41"/>
      <c r="D399" s="10"/>
      <c r="E399" s="10"/>
      <c r="F399" s="10"/>
    </row>
    <row r="400" spans="1:6" ht="15" customHeight="1">
      <c r="A400" s="9"/>
      <c r="B400" s="40" t="s">
        <v>344</v>
      </c>
      <c r="C400" s="41"/>
      <c r="D400" s="10"/>
      <c r="E400" s="10"/>
      <c r="F400" s="10"/>
    </row>
    <row r="401" spans="1:6" ht="15" customHeight="1">
      <c r="A401" s="12"/>
      <c r="B401" s="12" t="s">
        <v>345</v>
      </c>
      <c r="C401" s="20" t="s">
        <v>76</v>
      </c>
      <c r="D401" s="12">
        <v>22</v>
      </c>
      <c r="E401" s="12"/>
      <c r="F401" s="12">
        <f>D401*E401</f>
        <v>0</v>
      </c>
    </row>
    <row r="402" spans="1:6" ht="15" customHeight="1">
      <c r="A402" s="10"/>
      <c r="B402" s="10"/>
      <c r="C402" s="18"/>
      <c r="D402" s="10"/>
      <c r="E402" s="10"/>
      <c r="F402" s="10"/>
    </row>
    <row r="403" spans="1:6" ht="15" customHeight="1">
      <c r="A403" s="16" t="s">
        <v>346</v>
      </c>
      <c r="B403" s="16" t="s">
        <v>347</v>
      </c>
      <c r="C403" s="17"/>
      <c r="D403" s="16"/>
      <c r="E403" s="16"/>
      <c r="F403" s="16"/>
    </row>
    <row r="404" spans="1:6" ht="15" customHeight="1">
      <c r="A404" s="10"/>
      <c r="B404" s="10" t="s">
        <v>348</v>
      </c>
      <c r="C404" s="18"/>
      <c r="D404" s="10"/>
      <c r="E404" s="10"/>
      <c r="F404" s="10"/>
    </row>
    <row r="405" spans="1:6" ht="15" customHeight="1">
      <c r="A405" s="10"/>
      <c r="B405" s="10" t="s">
        <v>340</v>
      </c>
      <c r="C405" s="18"/>
      <c r="D405" s="10"/>
      <c r="E405" s="10"/>
      <c r="F405" s="10"/>
    </row>
    <row r="406" spans="1:6" ht="15" customHeight="1">
      <c r="A406" s="10"/>
      <c r="B406" s="10" t="s">
        <v>341</v>
      </c>
      <c r="C406" s="18"/>
      <c r="D406" s="10"/>
      <c r="E406" s="10"/>
      <c r="F406" s="10"/>
    </row>
    <row r="407" spans="1:6" ht="15" customHeight="1">
      <c r="A407" s="10"/>
      <c r="B407" s="10" t="s">
        <v>68</v>
      </c>
      <c r="C407" s="18"/>
      <c r="D407" s="10"/>
      <c r="E407" s="10"/>
      <c r="F407" s="10"/>
    </row>
    <row r="408" spans="1:6" ht="15" customHeight="1">
      <c r="A408" s="10"/>
      <c r="B408" s="10" t="s">
        <v>107</v>
      </c>
      <c r="C408" s="18"/>
      <c r="D408" s="10"/>
      <c r="E408" s="10"/>
      <c r="F408" s="10"/>
    </row>
    <row r="409" spans="1:6" ht="15" customHeight="1">
      <c r="A409" s="10"/>
      <c r="B409" s="10" t="s">
        <v>108</v>
      </c>
      <c r="C409" s="18"/>
      <c r="D409" s="10"/>
      <c r="E409" s="10"/>
      <c r="F409" s="10"/>
    </row>
    <row r="410" spans="1:6" ht="15" customHeight="1">
      <c r="A410" s="9"/>
      <c r="B410" s="10" t="s">
        <v>128</v>
      </c>
      <c r="C410" s="10"/>
      <c r="D410" s="10"/>
      <c r="E410" s="10"/>
      <c r="F410" s="10"/>
    </row>
    <row r="411" spans="1:6" ht="15" customHeight="1">
      <c r="A411" s="9"/>
      <c r="B411" s="40" t="s">
        <v>343</v>
      </c>
      <c r="C411" s="41"/>
      <c r="D411" s="10"/>
      <c r="E411" s="10"/>
      <c r="F411" s="10"/>
    </row>
    <row r="412" spans="1:6" ht="15" customHeight="1">
      <c r="A412" s="9"/>
      <c r="B412" s="40" t="s">
        <v>344</v>
      </c>
      <c r="C412" s="41"/>
      <c r="D412" s="10"/>
      <c r="E412" s="10"/>
      <c r="F412" s="10"/>
    </row>
    <row r="413" spans="1:6" ht="15" customHeight="1">
      <c r="A413" s="10"/>
      <c r="B413" s="9" t="s">
        <v>131</v>
      </c>
      <c r="C413" s="10"/>
      <c r="D413" s="10"/>
      <c r="E413" s="10"/>
      <c r="F413" s="10"/>
    </row>
    <row r="414" spans="1:6" ht="15" customHeight="1">
      <c r="A414" s="10"/>
      <c r="B414" s="10" t="s">
        <v>132</v>
      </c>
      <c r="C414" s="18"/>
      <c r="D414" s="10"/>
      <c r="E414" s="10"/>
      <c r="F414" s="10"/>
    </row>
    <row r="415" spans="1:6" ht="15" customHeight="1">
      <c r="A415" s="10"/>
      <c r="B415" s="10" t="s">
        <v>349</v>
      </c>
      <c r="C415" s="18"/>
      <c r="D415" s="10"/>
      <c r="E415" s="10"/>
      <c r="F415" s="10"/>
    </row>
    <row r="416" spans="1:6" ht="15" customHeight="1">
      <c r="A416" s="12"/>
      <c r="B416" s="12" t="s">
        <v>350</v>
      </c>
      <c r="C416" s="20" t="s">
        <v>76</v>
      </c>
      <c r="D416" s="12">
        <v>29</v>
      </c>
      <c r="E416" s="12"/>
      <c r="F416" s="12">
        <f>D416*E416</f>
        <v>0</v>
      </c>
    </row>
    <row r="417" spans="1:6" ht="15" customHeight="1">
      <c r="A417" s="10"/>
      <c r="B417" s="10"/>
      <c r="C417" s="18"/>
      <c r="D417" s="10"/>
      <c r="E417" s="10"/>
      <c r="F417" s="10"/>
    </row>
    <row r="418" spans="1:6" ht="15" customHeight="1">
      <c r="A418" s="15" t="s">
        <v>351</v>
      </c>
      <c r="B418" s="15" t="s">
        <v>352</v>
      </c>
      <c r="C418" s="16"/>
      <c r="D418" s="16"/>
      <c r="E418" s="16"/>
      <c r="F418" s="16"/>
    </row>
    <row r="419" spans="1:6" ht="15" customHeight="1">
      <c r="A419" s="9"/>
      <c r="B419" s="9" t="s">
        <v>353</v>
      </c>
      <c r="C419" s="10"/>
      <c r="D419" s="10"/>
      <c r="E419" s="10"/>
      <c r="F419" s="10"/>
    </row>
    <row r="420" spans="1:6" ht="15" customHeight="1">
      <c r="A420" s="9"/>
      <c r="B420" s="9" t="s">
        <v>354</v>
      </c>
      <c r="C420" s="10"/>
      <c r="D420" s="10"/>
      <c r="E420" s="10"/>
      <c r="F420" s="10"/>
    </row>
    <row r="421" spans="1:6" ht="15" customHeight="1">
      <c r="A421" s="9"/>
      <c r="B421" s="9" t="s">
        <v>355</v>
      </c>
      <c r="C421" s="10"/>
      <c r="D421" s="10"/>
      <c r="E421" s="10"/>
      <c r="F421" s="10"/>
    </row>
    <row r="422" spans="1:6" ht="15" customHeight="1">
      <c r="A422" s="9"/>
      <c r="B422" s="42" t="s">
        <v>356</v>
      </c>
      <c r="C422" s="10"/>
      <c r="D422" s="10"/>
      <c r="E422" s="10"/>
      <c r="F422" s="10"/>
    </row>
    <row r="423" spans="1:6" ht="15" customHeight="1">
      <c r="A423" s="9"/>
      <c r="B423" s="9" t="s">
        <v>357</v>
      </c>
      <c r="C423" s="10"/>
      <c r="D423" s="10"/>
      <c r="E423" s="10"/>
      <c r="F423" s="10"/>
    </row>
    <row r="424" spans="1:6" ht="15" customHeight="1">
      <c r="A424" s="9"/>
      <c r="B424" s="9" t="s">
        <v>358</v>
      </c>
      <c r="C424" s="10"/>
      <c r="D424" s="10"/>
      <c r="E424" s="10"/>
      <c r="F424" s="10"/>
    </row>
    <row r="425" spans="1:6" ht="15" customHeight="1">
      <c r="A425" s="9"/>
      <c r="B425" s="9" t="s">
        <v>359</v>
      </c>
      <c r="C425" s="10"/>
      <c r="D425" s="10"/>
      <c r="E425" s="10"/>
      <c r="F425" s="10"/>
    </row>
    <row r="426" spans="1:6" ht="15" customHeight="1">
      <c r="A426" s="9"/>
      <c r="B426" s="9" t="s">
        <v>360</v>
      </c>
      <c r="C426" s="10"/>
      <c r="D426" s="10"/>
      <c r="E426" s="10"/>
      <c r="F426" s="10"/>
    </row>
    <row r="427" spans="1:6" ht="15" customHeight="1">
      <c r="A427" s="9"/>
      <c r="B427" s="9" t="s">
        <v>361</v>
      </c>
      <c r="C427" s="10"/>
      <c r="D427" s="10"/>
      <c r="E427" s="10"/>
      <c r="F427" s="10"/>
    </row>
    <row r="428" spans="1:6" ht="15" customHeight="1">
      <c r="A428" s="9"/>
      <c r="B428" s="33" t="s">
        <v>362</v>
      </c>
      <c r="C428" s="10"/>
      <c r="D428" s="10"/>
      <c r="E428" s="10"/>
      <c r="F428" s="10"/>
    </row>
    <row r="429" spans="1:6" ht="15" customHeight="1">
      <c r="A429" s="9"/>
      <c r="B429" s="9" t="s">
        <v>363</v>
      </c>
      <c r="C429" s="10"/>
      <c r="D429" s="10"/>
      <c r="E429" s="10"/>
      <c r="F429" s="10"/>
    </row>
    <row r="430" spans="1:6" ht="15" customHeight="1">
      <c r="A430" s="9"/>
      <c r="B430" s="9" t="s">
        <v>364</v>
      </c>
      <c r="C430" s="10"/>
      <c r="D430" s="10"/>
      <c r="E430" s="10"/>
      <c r="F430" s="10"/>
    </row>
    <row r="431" spans="1:6" ht="15" customHeight="1">
      <c r="A431" s="9"/>
      <c r="B431" s="9" t="s">
        <v>365</v>
      </c>
      <c r="C431" s="10"/>
      <c r="D431" s="10"/>
      <c r="E431" s="10"/>
      <c r="F431" s="10"/>
    </row>
    <row r="432" spans="1:6" ht="15" customHeight="1">
      <c r="A432" s="9"/>
      <c r="B432" s="9" t="s">
        <v>366</v>
      </c>
      <c r="C432" s="10"/>
      <c r="D432" s="10"/>
      <c r="E432" s="10"/>
      <c r="F432" s="10"/>
    </row>
    <row r="433" spans="1:6" ht="15" customHeight="1">
      <c r="A433" s="9"/>
      <c r="B433" s="9" t="s">
        <v>367</v>
      </c>
      <c r="C433" s="10"/>
      <c r="D433" s="10"/>
      <c r="E433" s="10"/>
      <c r="F433" s="10"/>
    </row>
    <row r="434" spans="1:6" ht="15" customHeight="1">
      <c r="A434" s="9"/>
      <c r="B434" s="9" t="s">
        <v>368</v>
      </c>
      <c r="C434" s="10"/>
      <c r="D434" s="10"/>
      <c r="E434" s="10"/>
      <c r="F434" s="10"/>
    </row>
    <row r="435" spans="1:6" ht="15" customHeight="1">
      <c r="A435" s="9"/>
      <c r="B435" s="42" t="s">
        <v>369</v>
      </c>
      <c r="C435" s="10"/>
      <c r="D435" s="10"/>
      <c r="E435" s="10"/>
      <c r="F435" s="10"/>
    </row>
    <row r="436" spans="1:6" ht="15" customHeight="1">
      <c r="A436" s="9"/>
      <c r="B436" s="9" t="s">
        <v>370</v>
      </c>
      <c r="C436" s="10"/>
      <c r="D436" s="10"/>
      <c r="E436" s="10"/>
      <c r="F436" s="10"/>
    </row>
    <row r="437" spans="1:6" ht="15" customHeight="1">
      <c r="A437" s="9"/>
      <c r="B437" s="9" t="s">
        <v>371</v>
      </c>
      <c r="C437" s="10"/>
      <c r="D437" s="10"/>
      <c r="E437" s="10"/>
      <c r="F437" s="10"/>
    </row>
    <row r="438" spans="1:6" ht="15" customHeight="1">
      <c r="A438" s="9"/>
      <c r="B438" s="9" t="s">
        <v>372</v>
      </c>
      <c r="C438" s="10"/>
      <c r="D438" s="10"/>
      <c r="E438" s="10"/>
      <c r="F438" s="10"/>
    </row>
    <row r="439" spans="1:6" ht="15" customHeight="1">
      <c r="A439" s="9"/>
      <c r="B439" s="9" t="s">
        <v>373</v>
      </c>
      <c r="C439" s="10"/>
      <c r="D439" s="10"/>
      <c r="E439" s="10"/>
      <c r="F439" s="10"/>
    </row>
    <row r="440" spans="1:6" ht="15" customHeight="1">
      <c r="A440" s="9"/>
      <c r="B440" s="9" t="s">
        <v>374</v>
      </c>
      <c r="C440" s="10"/>
      <c r="D440" s="10"/>
      <c r="E440" s="10"/>
      <c r="F440" s="10"/>
    </row>
    <row r="441" spans="1:6" ht="15" customHeight="1">
      <c r="A441" s="9"/>
      <c r="B441" s="9" t="s">
        <v>365</v>
      </c>
      <c r="C441" s="10"/>
      <c r="D441" s="10"/>
      <c r="E441" s="10"/>
      <c r="F441" s="10"/>
    </row>
    <row r="442" spans="1:6" ht="15" customHeight="1">
      <c r="A442" s="9"/>
      <c r="B442" s="9" t="s">
        <v>375</v>
      </c>
      <c r="C442" s="10"/>
      <c r="D442" s="10"/>
      <c r="E442" s="10"/>
      <c r="F442" s="10"/>
    </row>
    <row r="443" spans="1:6" ht="15" customHeight="1">
      <c r="A443" s="9"/>
      <c r="B443" s="9" t="s">
        <v>376</v>
      </c>
      <c r="C443" s="10"/>
      <c r="D443" s="10"/>
      <c r="E443" s="10"/>
      <c r="F443" s="10"/>
    </row>
    <row r="444" spans="1:6" ht="15" customHeight="1">
      <c r="A444" s="9"/>
      <c r="B444" s="9" t="s">
        <v>377</v>
      </c>
      <c r="C444" s="10"/>
      <c r="D444" s="10"/>
      <c r="E444" s="10"/>
      <c r="F444" s="10"/>
    </row>
    <row r="445" spans="1:6" ht="15" customHeight="1">
      <c r="A445" s="9"/>
      <c r="B445" s="9" t="s">
        <v>378</v>
      </c>
      <c r="C445" s="10"/>
      <c r="D445" s="10"/>
      <c r="E445" s="10"/>
      <c r="F445" s="10"/>
    </row>
    <row r="446" spans="1:6" ht="15" customHeight="1">
      <c r="A446" s="9"/>
      <c r="B446" s="9" t="s">
        <v>379</v>
      </c>
      <c r="C446" s="10"/>
      <c r="D446" s="10"/>
      <c r="E446" s="10"/>
      <c r="F446" s="10"/>
    </row>
    <row r="447" spans="1:6" ht="15" customHeight="1">
      <c r="A447" s="9"/>
      <c r="B447" s="9" t="s">
        <v>380</v>
      </c>
      <c r="C447" s="18"/>
      <c r="D447" s="10"/>
      <c r="E447" s="10"/>
      <c r="F447" s="10"/>
    </row>
    <row r="448" spans="1:6" ht="15" customHeight="1">
      <c r="A448" s="9"/>
      <c r="B448" s="9" t="s">
        <v>323</v>
      </c>
      <c r="C448" s="18"/>
      <c r="D448" s="10"/>
      <c r="E448" s="10"/>
      <c r="F448" s="10"/>
    </row>
    <row r="449" spans="1:6" ht="15" customHeight="1">
      <c r="A449" s="9"/>
      <c r="B449" s="9" t="s">
        <v>324</v>
      </c>
      <c r="C449" s="18"/>
      <c r="D449" s="10"/>
      <c r="E449" s="10"/>
      <c r="F449" s="10"/>
    </row>
    <row r="450" spans="1:6" ht="15" customHeight="1">
      <c r="A450" s="9"/>
      <c r="B450" s="9" t="s">
        <v>68</v>
      </c>
      <c r="C450" s="10"/>
      <c r="D450" s="10"/>
      <c r="E450" s="10"/>
      <c r="F450" s="10"/>
    </row>
    <row r="451" spans="1:6" ht="15" customHeight="1">
      <c r="A451" s="9"/>
      <c r="B451" s="9" t="s">
        <v>381</v>
      </c>
      <c r="C451" s="10"/>
      <c r="D451" s="10"/>
      <c r="E451" s="10"/>
      <c r="F451" s="10"/>
    </row>
    <row r="452" spans="1:6" ht="15" customHeight="1">
      <c r="A452" s="9"/>
      <c r="B452" s="9" t="s">
        <v>382</v>
      </c>
      <c r="C452" s="10"/>
      <c r="D452" s="10"/>
      <c r="E452" s="10"/>
      <c r="F452" s="10"/>
    </row>
    <row r="453" spans="1:6" ht="15" customHeight="1">
      <c r="A453" s="9"/>
      <c r="B453" s="9" t="s">
        <v>383</v>
      </c>
      <c r="C453" s="10"/>
      <c r="D453" s="10"/>
      <c r="E453" s="10"/>
      <c r="F453" s="10"/>
    </row>
    <row r="454" spans="1:6" ht="15" customHeight="1">
      <c r="A454" s="9"/>
      <c r="B454" s="9" t="s">
        <v>384</v>
      </c>
      <c r="C454" s="10"/>
      <c r="D454" s="10"/>
      <c r="E454" s="10"/>
      <c r="F454" s="10"/>
    </row>
    <row r="455" spans="1:6" ht="15" customHeight="1">
      <c r="A455" s="19"/>
      <c r="B455" s="9" t="s">
        <v>385</v>
      </c>
      <c r="C455" s="20" t="s">
        <v>151</v>
      </c>
      <c r="D455" s="12">
        <v>112</v>
      </c>
      <c r="E455" s="12"/>
      <c r="F455" s="12">
        <f>D455*E455</f>
        <v>0</v>
      </c>
    </row>
    <row r="456" spans="1:6" ht="15" customHeight="1">
      <c r="A456" s="9"/>
      <c r="B456" s="9"/>
      <c r="C456" s="18"/>
      <c r="D456" s="10"/>
      <c r="E456" s="10"/>
      <c r="F456" s="10"/>
    </row>
    <row r="457" spans="1:6" ht="15" customHeight="1">
      <c r="A457" s="16" t="s">
        <v>386</v>
      </c>
      <c r="B457" s="31" t="s">
        <v>387</v>
      </c>
      <c r="C457" s="43"/>
      <c r="D457" s="32"/>
      <c r="E457" s="32"/>
      <c r="F457" s="32"/>
    </row>
    <row r="458" spans="1:6" ht="15" customHeight="1">
      <c r="A458" s="10"/>
      <c r="B458" s="33" t="s">
        <v>388</v>
      </c>
      <c r="C458" s="35"/>
      <c r="D458" s="34"/>
      <c r="E458" s="34"/>
      <c r="F458" s="34"/>
    </row>
    <row r="459" spans="1:6" ht="15" customHeight="1">
      <c r="A459" s="10"/>
      <c r="B459" s="33" t="s">
        <v>389</v>
      </c>
      <c r="C459" s="35"/>
      <c r="D459" s="34"/>
      <c r="E459" s="34"/>
      <c r="F459" s="34"/>
    </row>
    <row r="460" spans="1:6" ht="15" customHeight="1">
      <c r="A460" s="10"/>
      <c r="B460" s="33" t="s">
        <v>390</v>
      </c>
      <c r="C460" s="34"/>
      <c r="D460" s="34"/>
      <c r="E460" s="34"/>
      <c r="F460" s="34"/>
    </row>
    <row r="461" spans="1:6" ht="15" customHeight="1">
      <c r="A461" s="10"/>
      <c r="B461" s="34" t="s">
        <v>391</v>
      </c>
      <c r="C461" s="34"/>
      <c r="D461" s="34"/>
      <c r="E461" s="34"/>
      <c r="F461" s="34"/>
    </row>
    <row r="462" spans="1:6" ht="15" customHeight="1">
      <c r="A462" s="10"/>
      <c r="B462" s="34" t="s">
        <v>392</v>
      </c>
      <c r="C462" s="34"/>
      <c r="D462" s="34"/>
      <c r="E462" s="34"/>
      <c r="F462" s="34"/>
    </row>
    <row r="463" spans="1:6" ht="15" customHeight="1">
      <c r="A463" s="10"/>
      <c r="B463" s="34" t="s">
        <v>393</v>
      </c>
      <c r="C463" s="34"/>
      <c r="D463" s="34"/>
      <c r="E463" s="34"/>
      <c r="F463" s="34"/>
    </row>
    <row r="464" spans="1:6" ht="15" customHeight="1">
      <c r="A464" s="10"/>
      <c r="B464" s="34" t="s">
        <v>394</v>
      </c>
      <c r="C464" s="34"/>
      <c r="D464" s="34"/>
      <c r="E464" s="34"/>
      <c r="F464" s="34"/>
    </row>
    <row r="465" spans="1:6" ht="15" customHeight="1">
      <c r="A465" s="10"/>
      <c r="B465" s="34" t="s">
        <v>395</v>
      </c>
      <c r="C465" s="34"/>
      <c r="D465" s="34"/>
      <c r="E465" s="34"/>
      <c r="F465" s="34"/>
    </row>
    <row r="466" spans="1:6" ht="15" customHeight="1">
      <c r="A466" s="10"/>
      <c r="B466" s="33" t="s">
        <v>68</v>
      </c>
      <c r="C466" s="44"/>
      <c r="D466" s="34"/>
      <c r="E466" s="34"/>
      <c r="F466" s="34"/>
    </row>
    <row r="467" spans="1:6" ht="15" customHeight="1">
      <c r="A467" s="10"/>
      <c r="B467" s="33" t="s">
        <v>396</v>
      </c>
      <c r="C467" s="44"/>
      <c r="D467" s="34"/>
      <c r="E467" s="34"/>
      <c r="F467" s="34"/>
    </row>
    <row r="468" spans="1:6" ht="15" customHeight="1">
      <c r="A468" s="10"/>
      <c r="B468" s="33" t="s">
        <v>397</v>
      </c>
      <c r="C468" s="44"/>
      <c r="D468" s="34"/>
      <c r="E468" s="34"/>
      <c r="F468" s="34"/>
    </row>
    <row r="469" spans="1:6" ht="15" customHeight="1">
      <c r="A469" s="10"/>
      <c r="B469" s="34" t="s">
        <v>398</v>
      </c>
      <c r="C469" s="35"/>
      <c r="D469" s="34"/>
      <c r="E469" s="34"/>
      <c r="F469" s="34"/>
    </row>
    <row r="470" spans="1:6" ht="15" customHeight="1">
      <c r="A470" s="10"/>
      <c r="B470" s="10" t="s">
        <v>399</v>
      </c>
      <c r="C470" s="18"/>
      <c r="D470" s="10"/>
      <c r="E470" s="10"/>
      <c r="F470" s="10"/>
    </row>
    <row r="471" spans="1:6" ht="15" customHeight="1">
      <c r="A471" s="16"/>
      <c r="B471" s="16" t="s">
        <v>400</v>
      </c>
      <c r="C471" s="17"/>
      <c r="D471" s="16"/>
      <c r="E471" s="16"/>
      <c r="F471" s="16"/>
    </row>
    <row r="472" spans="1:6" ht="15" customHeight="1">
      <c r="A472" s="12"/>
      <c r="B472" s="45" t="s">
        <v>401</v>
      </c>
      <c r="C472" s="46" t="s">
        <v>402</v>
      </c>
      <c r="D472" s="45">
        <v>11</v>
      </c>
      <c r="E472" s="45"/>
      <c r="F472" s="12">
        <f>D472*E472</f>
        <v>0</v>
      </c>
    </row>
    <row r="473" spans="1:6" ht="15" customHeight="1">
      <c r="A473" s="10"/>
      <c r="B473" s="34"/>
      <c r="C473" s="35"/>
      <c r="D473" s="34"/>
      <c r="E473" s="34"/>
      <c r="F473" s="10"/>
    </row>
    <row r="474" spans="1:6" ht="15" customHeight="1">
      <c r="A474" s="15" t="s">
        <v>403</v>
      </c>
      <c r="B474" s="15" t="s">
        <v>404</v>
      </c>
      <c r="C474" s="17"/>
      <c r="D474" s="16"/>
      <c r="E474" s="16"/>
      <c r="F474" s="16"/>
    </row>
    <row r="475" spans="1:6" ht="15" customHeight="1">
      <c r="A475" s="9"/>
      <c r="B475" s="9" t="s">
        <v>405</v>
      </c>
      <c r="C475" s="18"/>
      <c r="D475" s="10"/>
      <c r="E475" s="10"/>
      <c r="F475" s="10"/>
    </row>
    <row r="476" spans="1:6" ht="15" customHeight="1">
      <c r="A476" s="9"/>
      <c r="B476" s="9" t="s">
        <v>406</v>
      </c>
      <c r="C476" s="18"/>
      <c r="D476" s="10"/>
      <c r="E476" s="10"/>
      <c r="F476" s="10"/>
    </row>
    <row r="477" spans="1:6" ht="15" customHeight="1">
      <c r="A477" s="9"/>
      <c r="B477" s="9" t="s">
        <v>407</v>
      </c>
      <c r="C477" s="18"/>
      <c r="D477" s="10"/>
      <c r="E477" s="10"/>
      <c r="F477" s="10"/>
    </row>
    <row r="478" spans="1:6" ht="15" customHeight="1">
      <c r="A478" s="9"/>
      <c r="B478" s="9" t="s">
        <v>408</v>
      </c>
      <c r="C478" s="18"/>
      <c r="D478" s="10"/>
      <c r="E478" s="10"/>
      <c r="F478" s="10"/>
    </row>
    <row r="479" spans="1:6" ht="15" customHeight="1">
      <c r="A479" s="9"/>
      <c r="B479" s="9" t="s">
        <v>409</v>
      </c>
      <c r="C479" s="18"/>
      <c r="D479" s="10"/>
      <c r="E479" s="10"/>
      <c r="F479" s="10"/>
    </row>
    <row r="480" spans="1:6" ht="15" customHeight="1">
      <c r="A480" s="9"/>
      <c r="B480" s="9" t="s">
        <v>410</v>
      </c>
      <c r="C480" s="18"/>
      <c r="D480" s="10"/>
      <c r="E480" s="10"/>
      <c r="F480" s="10"/>
    </row>
    <row r="481" spans="1:6" ht="15" customHeight="1">
      <c r="A481" s="9"/>
      <c r="B481" s="10" t="s">
        <v>68</v>
      </c>
      <c r="C481" s="18"/>
      <c r="D481" s="10"/>
      <c r="E481" s="10"/>
      <c r="F481" s="10"/>
    </row>
    <row r="482" spans="1:6" ht="15" customHeight="1">
      <c r="A482" s="9"/>
      <c r="B482" s="10" t="s">
        <v>411</v>
      </c>
      <c r="C482" s="18"/>
      <c r="D482" s="10"/>
      <c r="E482" s="10"/>
      <c r="F482" s="10"/>
    </row>
    <row r="483" spans="1:6" ht="15" customHeight="1">
      <c r="A483" s="9"/>
      <c r="B483" s="10" t="s">
        <v>412</v>
      </c>
      <c r="C483" s="18"/>
      <c r="D483" s="10"/>
      <c r="E483" s="10"/>
      <c r="F483" s="10"/>
    </row>
    <row r="484" spans="1:6" ht="15" customHeight="1">
      <c r="A484" s="9"/>
      <c r="B484" s="10" t="s">
        <v>413</v>
      </c>
      <c r="C484" s="18"/>
      <c r="D484" s="10"/>
      <c r="E484" s="10"/>
      <c r="F484" s="10"/>
    </row>
    <row r="485" spans="1:6" ht="15" customHeight="1">
      <c r="A485" s="9"/>
      <c r="B485" s="9" t="s">
        <v>414</v>
      </c>
      <c r="C485" s="18"/>
      <c r="D485" s="10"/>
      <c r="E485" s="10"/>
      <c r="F485" s="10"/>
    </row>
    <row r="486" spans="1:6" ht="15" customHeight="1">
      <c r="A486" s="9"/>
      <c r="B486" s="9" t="s">
        <v>415</v>
      </c>
      <c r="C486" s="18"/>
      <c r="D486" s="10"/>
      <c r="E486" s="10"/>
      <c r="F486" s="10"/>
    </row>
    <row r="487" spans="1:6" ht="15" customHeight="1">
      <c r="A487" s="19"/>
      <c r="B487" s="19" t="s">
        <v>416</v>
      </c>
      <c r="C487" s="20" t="s">
        <v>151</v>
      </c>
      <c r="D487" s="12">
        <v>18</v>
      </c>
      <c r="E487" s="12"/>
      <c r="F487" s="12">
        <f>D487*E487</f>
        <v>0</v>
      </c>
    </row>
    <row r="488" spans="1:6" ht="15" customHeight="1">
      <c r="A488" s="30"/>
      <c r="B488" s="30"/>
      <c r="C488" s="27"/>
      <c r="D488" s="26"/>
      <c r="E488" s="26"/>
      <c r="F488" s="26"/>
    </row>
    <row r="489" spans="1:6" ht="15" customHeight="1">
      <c r="A489" s="15" t="s">
        <v>417</v>
      </c>
      <c r="B489" s="15" t="s">
        <v>418</v>
      </c>
      <c r="C489" s="17"/>
      <c r="D489" s="16"/>
      <c r="E489" s="47"/>
      <c r="F489" s="16"/>
    </row>
    <row r="490" spans="1:6" ht="15" customHeight="1">
      <c r="A490" s="9"/>
      <c r="B490" s="9" t="s">
        <v>419</v>
      </c>
      <c r="C490" s="18"/>
      <c r="D490" s="10"/>
      <c r="E490" s="10"/>
      <c r="F490" s="10"/>
    </row>
    <row r="491" spans="1:6" ht="15" customHeight="1">
      <c r="A491" s="9"/>
      <c r="B491" s="9" t="s">
        <v>420</v>
      </c>
      <c r="C491" s="18"/>
      <c r="D491" s="10"/>
      <c r="E491" s="10"/>
      <c r="F491" s="10"/>
    </row>
    <row r="492" spans="1:6" ht="15" customHeight="1">
      <c r="A492" s="9"/>
      <c r="B492" s="9" t="s">
        <v>421</v>
      </c>
      <c r="C492" s="18"/>
      <c r="D492" s="10"/>
      <c r="E492" s="10"/>
      <c r="F492" s="10"/>
    </row>
    <row r="493" spans="1:6" ht="15" customHeight="1">
      <c r="A493" s="9"/>
      <c r="B493" s="9" t="s">
        <v>422</v>
      </c>
      <c r="C493" s="18"/>
      <c r="D493" s="10"/>
      <c r="E493" s="10"/>
      <c r="F493" s="10"/>
    </row>
    <row r="494" spans="1:6" ht="15" customHeight="1">
      <c r="A494" s="9"/>
      <c r="B494" s="9" t="s">
        <v>423</v>
      </c>
      <c r="C494" s="18"/>
      <c r="D494" s="10"/>
      <c r="E494" s="10"/>
      <c r="F494" s="10"/>
    </row>
    <row r="495" spans="1:6" ht="15" customHeight="1">
      <c r="A495" s="9"/>
      <c r="B495" s="9" t="s">
        <v>424</v>
      </c>
      <c r="C495" s="18"/>
      <c r="D495" s="10"/>
      <c r="E495" s="10"/>
      <c r="F495" s="10"/>
    </row>
    <row r="496" spans="1:6" ht="15" customHeight="1">
      <c r="A496" s="9"/>
      <c r="B496" s="9" t="s">
        <v>425</v>
      </c>
      <c r="C496" s="18"/>
      <c r="D496" s="10"/>
      <c r="E496" s="10"/>
      <c r="F496" s="10"/>
    </row>
    <row r="497" spans="1:6" ht="15" customHeight="1">
      <c r="A497" s="9"/>
      <c r="B497" s="9" t="s">
        <v>426</v>
      </c>
      <c r="C497" s="18"/>
      <c r="D497" s="10"/>
      <c r="E497" s="10"/>
      <c r="F497" s="10"/>
    </row>
    <row r="498" spans="1:6" ht="15" customHeight="1">
      <c r="A498" s="9"/>
      <c r="B498" s="9" t="s">
        <v>427</v>
      </c>
      <c r="C498" s="18"/>
      <c r="D498" s="10"/>
      <c r="E498" s="10"/>
      <c r="F498" s="10"/>
    </row>
    <row r="499" spans="1:6" ht="15" customHeight="1">
      <c r="A499" s="9"/>
      <c r="B499" s="9" t="s">
        <v>428</v>
      </c>
      <c r="C499" s="18"/>
      <c r="D499" s="10"/>
      <c r="E499" s="10"/>
      <c r="F499" s="10"/>
    </row>
    <row r="500" spans="1:6" ht="15" customHeight="1">
      <c r="A500" s="9"/>
      <c r="B500" s="9" t="s">
        <v>429</v>
      </c>
      <c r="C500" s="18"/>
      <c r="D500" s="10"/>
      <c r="E500" s="10"/>
      <c r="F500" s="10"/>
    </row>
    <row r="501" spans="1:6" ht="15" customHeight="1">
      <c r="A501" s="9"/>
      <c r="B501" s="9" t="s">
        <v>430</v>
      </c>
      <c r="C501" s="18"/>
      <c r="D501" s="10"/>
      <c r="E501" s="10"/>
      <c r="F501" s="10"/>
    </row>
    <row r="502" spans="1:6" ht="15" customHeight="1">
      <c r="A502" s="9"/>
      <c r="B502" s="9" t="s">
        <v>431</v>
      </c>
      <c r="C502" s="18"/>
      <c r="D502" s="10"/>
      <c r="E502" s="10"/>
      <c r="F502" s="10"/>
    </row>
    <row r="503" spans="1:6" ht="15" customHeight="1">
      <c r="A503" s="9"/>
      <c r="B503" s="9" t="s">
        <v>432</v>
      </c>
      <c r="C503" s="10"/>
      <c r="D503" s="10"/>
      <c r="E503" s="10"/>
      <c r="F503" s="10"/>
    </row>
    <row r="504" spans="1:6" ht="15" customHeight="1">
      <c r="A504" s="9"/>
      <c r="B504" s="9" t="s">
        <v>433</v>
      </c>
      <c r="C504" s="10"/>
      <c r="D504" s="10"/>
      <c r="E504" s="10"/>
      <c r="F504" s="10"/>
    </row>
    <row r="505" spans="1:6" ht="15" customHeight="1">
      <c r="A505" s="9"/>
      <c r="B505" s="9" t="s">
        <v>434</v>
      </c>
      <c r="C505" s="10"/>
      <c r="D505" s="10"/>
      <c r="E505" s="10"/>
      <c r="F505" s="10"/>
    </row>
    <row r="506" spans="1:6" ht="15" customHeight="1">
      <c r="A506" s="9"/>
      <c r="B506" s="9" t="s">
        <v>378</v>
      </c>
      <c r="C506" s="10"/>
      <c r="D506" s="10"/>
      <c r="E506" s="10"/>
      <c r="F506" s="10"/>
    </row>
    <row r="507" spans="1:6" ht="15" customHeight="1">
      <c r="A507" s="9"/>
      <c r="B507" s="9" t="s">
        <v>379</v>
      </c>
      <c r="C507" s="10"/>
      <c r="D507" s="10"/>
      <c r="E507" s="10"/>
      <c r="F507" s="10"/>
    </row>
    <row r="508" spans="1:6" ht="15" customHeight="1">
      <c r="A508" s="9"/>
      <c r="B508" s="9" t="s">
        <v>380</v>
      </c>
      <c r="C508" s="18"/>
      <c r="D508" s="10"/>
      <c r="E508" s="10"/>
      <c r="F508" s="10"/>
    </row>
    <row r="509" spans="1:6" ht="15" customHeight="1">
      <c r="A509" s="9"/>
      <c r="B509" s="9" t="s">
        <v>435</v>
      </c>
      <c r="C509" s="18"/>
      <c r="D509" s="10"/>
      <c r="E509" s="10"/>
      <c r="F509" s="10"/>
    </row>
    <row r="510" spans="1:6" ht="15" customHeight="1">
      <c r="A510" s="9"/>
      <c r="B510" s="9" t="s">
        <v>324</v>
      </c>
      <c r="C510" s="18"/>
      <c r="D510" s="10"/>
      <c r="E510" s="10"/>
      <c r="F510" s="10"/>
    </row>
    <row r="511" spans="1:6" ht="15" customHeight="1">
      <c r="A511" s="9"/>
      <c r="B511" s="9" t="s">
        <v>68</v>
      </c>
      <c r="C511" s="10"/>
      <c r="D511" s="10"/>
      <c r="E511" s="10"/>
      <c r="F511" s="10"/>
    </row>
    <row r="512" spans="1:6" ht="15" customHeight="1">
      <c r="A512" s="9"/>
      <c r="B512" s="9" t="s">
        <v>436</v>
      </c>
      <c r="C512" s="10"/>
      <c r="D512" s="10"/>
      <c r="E512" s="10"/>
      <c r="F512" s="10"/>
    </row>
    <row r="513" spans="1:6" ht="15" customHeight="1">
      <c r="A513" s="9"/>
      <c r="B513" s="9" t="s">
        <v>437</v>
      </c>
      <c r="C513" s="10"/>
      <c r="D513" s="10"/>
      <c r="E513" s="10"/>
      <c r="F513" s="10"/>
    </row>
    <row r="514" spans="1:6" ht="15" customHeight="1">
      <c r="A514" s="9"/>
      <c r="B514" s="9" t="s">
        <v>383</v>
      </c>
      <c r="C514" s="10"/>
      <c r="D514" s="10"/>
      <c r="E514" s="10"/>
      <c r="F514" s="10"/>
    </row>
    <row r="515" spans="1:6" ht="15" customHeight="1">
      <c r="A515" s="9"/>
      <c r="B515" s="9" t="s">
        <v>384</v>
      </c>
      <c r="C515" s="10"/>
      <c r="D515" s="10"/>
      <c r="E515" s="10"/>
      <c r="F515" s="10"/>
    </row>
    <row r="516" spans="1:6" ht="15" customHeight="1">
      <c r="A516" s="9"/>
      <c r="B516" s="9" t="s">
        <v>438</v>
      </c>
      <c r="C516" s="18"/>
      <c r="D516" s="10"/>
      <c r="E516" s="10"/>
      <c r="F516" s="10"/>
    </row>
    <row r="517" spans="1:6" ht="15" customHeight="1">
      <c r="A517" s="36"/>
      <c r="B517" s="36" t="s">
        <v>439</v>
      </c>
      <c r="C517" s="38" t="s">
        <v>151</v>
      </c>
      <c r="D517" s="39">
        <v>18</v>
      </c>
      <c r="E517" s="39"/>
      <c r="F517" s="39">
        <f>D517*E517</f>
        <v>0</v>
      </c>
    </row>
    <row r="518" spans="1:6" ht="15" customHeight="1">
      <c r="A518" s="10"/>
      <c r="B518" s="34"/>
      <c r="C518" s="35"/>
      <c r="D518" s="34"/>
      <c r="E518" s="34"/>
      <c r="F518" s="10"/>
    </row>
    <row r="519" spans="1:6" ht="15" customHeight="1">
      <c r="A519" s="13"/>
      <c r="B519" s="14" t="s">
        <v>440</v>
      </c>
      <c r="C519" s="48"/>
      <c r="D519" s="14"/>
      <c r="E519" s="14"/>
      <c r="F519" s="14">
        <f>SUM(F389:F517)</f>
        <v>0</v>
      </c>
    </row>
    <row r="520" spans="1:6" ht="15" customHeight="1">
      <c r="A520" s="9"/>
      <c r="B520" s="10"/>
      <c r="C520" s="18"/>
      <c r="D520" s="10"/>
      <c r="E520" s="10"/>
      <c r="F520" s="10"/>
    </row>
    <row r="521" spans="1:6" ht="15" customHeight="1">
      <c r="A521" s="9"/>
      <c r="B521" s="9"/>
      <c r="C521" s="10"/>
      <c r="D521" s="10"/>
      <c r="E521" s="10"/>
      <c r="F521" s="10"/>
    </row>
    <row r="522" spans="1:6" ht="15" customHeight="1">
      <c r="A522" s="9" t="s">
        <v>441</v>
      </c>
      <c r="B522" s="9" t="s">
        <v>442</v>
      </c>
      <c r="C522" s="10"/>
      <c r="D522" s="10"/>
      <c r="E522" s="10"/>
      <c r="F522" s="10"/>
    </row>
    <row r="523" spans="1:6" ht="15" customHeight="1">
      <c r="A523" s="9"/>
      <c r="B523" s="9"/>
      <c r="C523" s="10"/>
      <c r="D523" s="10"/>
      <c r="E523" s="10"/>
      <c r="F523" s="10"/>
    </row>
    <row r="524" spans="1:6" ht="15" customHeight="1">
      <c r="A524" s="16" t="s">
        <v>443</v>
      </c>
      <c r="B524" s="16" t="s">
        <v>444</v>
      </c>
      <c r="C524" s="16"/>
      <c r="D524" s="16"/>
      <c r="E524" s="16"/>
      <c r="F524" s="16"/>
    </row>
    <row r="525" spans="1:6" ht="15" customHeight="1">
      <c r="A525" s="10"/>
      <c r="B525" s="10" t="s">
        <v>445</v>
      </c>
      <c r="C525" s="10"/>
      <c r="D525" s="10"/>
      <c r="E525" s="10"/>
      <c r="F525" s="10"/>
    </row>
    <row r="526" spans="1:6" ht="15" customHeight="1">
      <c r="A526" s="10"/>
      <c r="B526" s="10" t="s">
        <v>446</v>
      </c>
      <c r="C526" s="10"/>
      <c r="D526" s="10"/>
      <c r="E526" s="10"/>
      <c r="F526" s="10"/>
    </row>
    <row r="527" spans="1:6" ht="15" customHeight="1">
      <c r="A527" s="10"/>
      <c r="B527" s="10" t="s">
        <v>447</v>
      </c>
      <c r="C527" s="10"/>
      <c r="D527" s="10"/>
      <c r="E527" s="10"/>
      <c r="F527" s="10"/>
    </row>
    <row r="528" spans="1:6" ht="15" customHeight="1">
      <c r="A528" s="12"/>
      <c r="B528" s="12" t="s">
        <v>448</v>
      </c>
      <c r="C528" s="20" t="s">
        <v>151</v>
      </c>
      <c r="D528" s="12">
        <v>15</v>
      </c>
      <c r="E528" s="12"/>
      <c r="F528" s="12">
        <f>D528*E528</f>
        <v>0</v>
      </c>
    </row>
    <row r="529" spans="1:6" ht="15" customHeight="1">
      <c r="A529" s="10"/>
      <c r="B529" s="10"/>
      <c r="C529" s="18"/>
      <c r="D529" s="10"/>
      <c r="E529" s="10"/>
      <c r="F529" s="10"/>
    </row>
    <row r="530" spans="1:6" ht="15" customHeight="1">
      <c r="A530" s="16" t="s">
        <v>449</v>
      </c>
      <c r="B530" s="16" t="s">
        <v>450</v>
      </c>
      <c r="C530" s="16"/>
      <c r="D530" s="16"/>
      <c r="E530" s="16"/>
      <c r="F530" s="16"/>
    </row>
    <row r="531" spans="1:6" ht="15" customHeight="1">
      <c r="A531" s="10"/>
      <c r="B531" s="10" t="s">
        <v>445</v>
      </c>
      <c r="C531" s="10"/>
      <c r="D531" s="10"/>
      <c r="E531" s="10"/>
      <c r="F531" s="10"/>
    </row>
    <row r="532" spans="1:6" ht="15" customHeight="1">
      <c r="A532" s="10"/>
      <c r="B532" s="10" t="s">
        <v>446</v>
      </c>
      <c r="C532" s="10"/>
      <c r="D532" s="10"/>
      <c r="E532" s="10"/>
      <c r="F532" s="10"/>
    </row>
    <row r="533" spans="1:6" ht="15" customHeight="1">
      <c r="A533" s="10"/>
      <c r="B533" s="10" t="s">
        <v>447</v>
      </c>
      <c r="C533" s="10"/>
      <c r="D533" s="10"/>
      <c r="E533" s="10"/>
      <c r="F533" s="10"/>
    </row>
    <row r="534" spans="1:6" ht="15" customHeight="1">
      <c r="A534" s="12"/>
      <c r="B534" s="12" t="s">
        <v>451</v>
      </c>
      <c r="C534" s="20" t="s">
        <v>452</v>
      </c>
      <c r="D534" s="12">
        <v>4</v>
      </c>
      <c r="E534" s="12"/>
      <c r="F534" s="12">
        <f>D534*E534</f>
        <v>0</v>
      </c>
    </row>
    <row r="535" spans="1:6" ht="15" customHeight="1">
      <c r="A535" s="10"/>
      <c r="B535" s="10"/>
      <c r="C535" s="18"/>
      <c r="D535" s="10"/>
      <c r="E535" s="10"/>
      <c r="F535" s="10"/>
    </row>
    <row r="536" spans="1:6" ht="15" customHeight="1">
      <c r="A536" s="15" t="s">
        <v>453</v>
      </c>
      <c r="B536" s="16" t="s">
        <v>454</v>
      </c>
      <c r="C536" s="16"/>
      <c r="D536" s="16"/>
      <c r="E536" s="16"/>
      <c r="F536" s="16"/>
    </row>
    <row r="537" spans="1:6" ht="15" customHeight="1">
      <c r="A537" s="9"/>
      <c r="B537" s="10" t="s">
        <v>455</v>
      </c>
      <c r="C537" s="10"/>
      <c r="D537" s="10"/>
      <c r="E537" s="10"/>
      <c r="F537" s="10"/>
    </row>
    <row r="538" spans="1:6" ht="15" customHeight="1">
      <c r="A538" s="9"/>
      <c r="B538" s="10" t="s">
        <v>456</v>
      </c>
      <c r="C538" s="10"/>
      <c r="D538" s="10"/>
      <c r="E538" s="10"/>
      <c r="F538" s="10"/>
    </row>
    <row r="539" spans="1:6" ht="15" customHeight="1">
      <c r="A539" s="9"/>
      <c r="B539" s="10" t="s">
        <v>457</v>
      </c>
      <c r="C539" s="10"/>
      <c r="D539" s="10"/>
      <c r="E539" s="10"/>
      <c r="F539" s="10"/>
    </row>
    <row r="540" spans="1:6" ht="15" customHeight="1">
      <c r="A540" s="9"/>
      <c r="B540" s="10" t="s">
        <v>458</v>
      </c>
      <c r="C540" s="10"/>
      <c r="D540" s="10"/>
      <c r="E540" s="10"/>
      <c r="F540" s="10"/>
    </row>
    <row r="541" spans="1:6" ht="15" customHeight="1">
      <c r="A541" s="9"/>
      <c r="B541" s="10" t="s">
        <v>459</v>
      </c>
      <c r="C541" s="10"/>
      <c r="D541" s="10"/>
      <c r="E541" s="10"/>
      <c r="F541" s="10"/>
    </row>
    <row r="542" spans="1:6" ht="15" customHeight="1">
      <c r="A542" s="9"/>
      <c r="B542" s="10" t="s">
        <v>460</v>
      </c>
      <c r="C542" s="10"/>
      <c r="D542" s="10"/>
      <c r="E542" s="10"/>
      <c r="F542" s="10"/>
    </row>
    <row r="543" spans="1:6" ht="15" customHeight="1">
      <c r="A543" s="9"/>
      <c r="B543" s="10" t="s">
        <v>461</v>
      </c>
      <c r="C543" s="10"/>
      <c r="D543" s="10"/>
      <c r="E543" s="10"/>
      <c r="F543" s="10"/>
    </row>
    <row r="544" spans="1:6" ht="15" customHeight="1">
      <c r="A544" s="9"/>
      <c r="B544" s="9" t="s">
        <v>462</v>
      </c>
      <c r="C544" s="10"/>
      <c r="D544" s="10"/>
      <c r="E544" s="10"/>
      <c r="F544" s="10"/>
    </row>
    <row r="545" spans="1:6" ht="15" customHeight="1">
      <c r="A545" s="9"/>
      <c r="B545" s="10" t="s">
        <v>463</v>
      </c>
      <c r="C545" s="10"/>
      <c r="D545" s="10"/>
      <c r="E545" s="10"/>
      <c r="F545" s="10"/>
    </row>
    <row r="546" spans="1:6" ht="15" customHeight="1">
      <c r="A546" s="9"/>
      <c r="B546" s="10" t="s">
        <v>464</v>
      </c>
      <c r="C546" s="10"/>
      <c r="D546" s="10"/>
      <c r="E546" s="10"/>
      <c r="F546" s="10"/>
    </row>
    <row r="547" spans="1:6" ht="15" customHeight="1">
      <c r="A547" s="9"/>
      <c r="B547" s="10" t="s">
        <v>465</v>
      </c>
      <c r="C547" s="10"/>
      <c r="D547" s="10"/>
      <c r="E547" s="10"/>
      <c r="F547" s="10"/>
    </row>
    <row r="548" spans="1:6" ht="15" customHeight="1">
      <c r="A548" s="9"/>
      <c r="B548" s="10" t="s">
        <v>466</v>
      </c>
      <c r="C548" s="10"/>
      <c r="D548" s="10"/>
      <c r="E548" s="10"/>
      <c r="F548" s="10"/>
    </row>
    <row r="549" spans="1:6" ht="15" customHeight="1">
      <c r="A549" s="9"/>
      <c r="B549" s="10" t="s">
        <v>467</v>
      </c>
      <c r="C549" s="10"/>
      <c r="D549" s="10"/>
      <c r="E549" s="10"/>
      <c r="F549" s="10"/>
    </row>
    <row r="550" spans="1:6" ht="15" customHeight="1">
      <c r="A550" s="9"/>
      <c r="B550" s="10" t="s">
        <v>468</v>
      </c>
      <c r="C550" s="10"/>
      <c r="D550" s="10"/>
      <c r="E550" s="10"/>
      <c r="F550" s="10"/>
    </row>
    <row r="551" spans="1:6" ht="15" customHeight="1">
      <c r="A551" s="9"/>
      <c r="B551" s="10" t="s">
        <v>469</v>
      </c>
      <c r="C551" s="10"/>
      <c r="D551" s="10"/>
      <c r="E551" s="10"/>
      <c r="F551" s="10"/>
    </row>
    <row r="552" spans="1:6" ht="15" customHeight="1">
      <c r="A552" s="9"/>
      <c r="B552" s="10" t="s">
        <v>470</v>
      </c>
      <c r="C552" s="10"/>
      <c r="D552" s="10"/>
      <c r="E552" s="10"/>
      <c r="F552" s="10"/>
    </row>
    <row r="553" spans="1:6" ht="15" customHeight="1">
      <c r="A553" s="9"/>
      <c r="B553" s="10" t="s">
        <v>471</v>
      </c>
      <c r="C553" s="10"/>
      <c r="D553" s="10"/>
      <c r="E553" s="10"/>
      <c r="F553" s="10"/>
    </row>
    <row r="554" spans="1:6" ht="15" customHeight="1">
      <c r="A554" s="9"/>
      <c r="B554" s="10" t="s">
        <v>254</v>
      </c>
      <c r="C554" s="10"/>
      <c r="D554" s="10"/>
      <c r="E554" s="10"/>
      <c r="F554" s="10"/>
    </row>
    <row r="555" spans="1:6" ht="15" customHeight="1">
      <c r="A555" s="9"/>
      <c r="B555" s="10" t="s">
        <v>472</v>
      </c>
      <c r="C555" s="10"/>
      <c r="D555" s="10"/>
      <c r="E555" s="10"/>
      <c r="F555" s="10"/>
    </row>
    <row r="556" spans="1:6" ht="15" customHeight="1">
      <c r="A556" s="9"/>
      <c r="B556" s="10" t="s">
        <v>473</v>
      </c>
      <c r="C556" s="10"/>
      <c r="D556" s="10"/>
      <c r="E556" s="10"/>
      <c r="F556" s="10"/>
    </row>
    <row r="557" spans="1:6" ht="15" customHeight="1">
      <c r="A557" s="9"/>
      <c r="B557" s="10" t="s">
        <v>474</v>
      </c>
      <c r="C557" s="18"/>
      <c r="D557" s="10"/>
      <c r="E557" s="10"/>
      <c r="F557" s="10"/>
    </row>
    <row r="558" spans="1:6" ht="15" customHeight="1">
      <c r="A558" s="9"/>
      <c r="B558" s="10" t="s">
        <v>475</v>
      </c>
      <c r="C558" s="18"/>
      <c r="D558" s="10"/>
      <c r="E558" s="10"/>
      <c r="F558" s="10"/>
    </row>
    <row r="559" spans="1:6" ht="15" customHeight="1">
      <c r="A559" s="9"/>
      <c r="B559" s="10" t="s">
        <v>476</v>
      </c>
      <c r="C559" s="10"/>
      <c r="D559" s="10"/>
      <c r="E559" s="10"/>
      <c r="F559" s="10"/>
    </row>
    <row r="560" spans="1:6" ht="15" customHeight="1">
      <c r="A560" s="9"/>
      <c r="B560" s="10" t="s">
        <v>477</v>
      </c>
      <c r="C560" s="10"/>
      <c r="D560" s="10"/>
      <c r="E560" s="10"/>
      <c r="F560" s="10"/>
    </row>
    <row r="561" spans="1:6" ht="15" customHeight="1">
      <c r="A561" s="9"/>
      <c r="B561" s="10" t="s">
        <v>478</v>
      </c>
      <c r="C561" s="10"/>
      <c r="D561" s="10"/>
      <c r="E561" s="10"/>
      <c r="F561" s="10"/>
    </row>
    <row r="562" spans="1:6" ht="15" customHeight="1">
      <c r="A562" s="15"/>
      <c r="B562" s="15" t="s">
        <v>479</v>
      </c>
      <c r="C562" s="43"/>
      <c r="D562" s="32"/>
      <c r="E562" s="32"/>
      <c r="F562" s="32"/>
    </row>
    <row r="563" spans="1:6" ht="15" customHeight="1">
      <c r="A563" s="9"/>
      <c r="B563" s="9" t="s">
        <v>480</v>
      </c>
      <c r="C563" s="35" t="s">
        <v>220</v>
      </c>
      <c r="D563" s="34">
        <v>13</v>
      </c>
      <c r="E563" s="34"/>
      <c r="F563" s="12">
        <f t="shared" ref="F563:F566" si="5">D563*E563</f>
        <v>0</v>
      </c>
    </row>
    <row r="564" spans="1:6" ht="15" customHeight="1">
      <c r="A564" s="30"/>
      <c r="B564" s="30" t="s">
        <v>481</v>
      </c>
      <c r="C564" s="49" t="s">
        <v>220</v>
      </c>
      <c r="D564" s="50">
        <v>6</v>
      </c>
      <c r="E564" s="50"/>
      <c r="F564" s="12">
        <f t="shared" si="5"/>
        <v>0</v>
      </c>
    </row>
    <row r="565" spans="1:6" ht="15" customHeight="1">
      <c r="A565" s="30"/>
      <c r="B565" s="30" t="s">
        <v>482</v>
      </c>
      <c r="C565" s="49" t="s">
        <v>220</v>
      </c>
      <c r="D565" s="50">
        <v>3</v>
      </c>
      <c r="E565" s="50"/>
      <c r="F565" s="12">
        <f t="shared" si="5"/>
        <v>0</v>
      </c>
    </row>
    <row r="566" spans="1:6" ht="15" customHeight="1">
      <c r="A566" s="30"/>
      <c r="B566" s="30" t="s">
        <v>483</v>
      </c>
      <c r="C566" s="49" t="s">
        <v>220</v>
      </c>
      <c r="D566" s="50">
        <v>3</v>
      </c>
      <c r="E566" s="50"/>
      <c r="F566" s="12">
        <f t="shared" si="5"/>
        <v>0</v>
      </c>
    </row>
    <row r="567" spans="1:6" ht="15" customHeight="1">
      <c r="A567" s="10"/>
      <c r="B567" s="10"/>
      <c r="C567" s="18"/>
      <c r="D567" s="10"/>
      <c r="E567" s="10"/>
      <c r="F567" s="10"/>
    </row>
    <row r="568" spans="1:6" ht="15" customHeight="1">
      <c r="A568" s="15" t="s">
        <v>484</v>
      </c>
      <c r="B568" s="16" t="s">
        <v>485</v>
      </c>
      <c r="C568" s="16"/>
      <c r="D568" s="16"/>
      <c r="E568" s="16"/>
      <c r="F568" s="16"/>
    </row>
    <row r="569" spans="1:6" ht="15" customHeight="1">
      <c r="A569" s="9"/>
      <c r="B569" s="10" t="s">
        <v>455</v>
      </c>
      <c r="C569" s="10"/>
      <c r="D569" s="10"/>
      <c r="E569" s="10"/>
      <c r="F569" s="10"/>
    </row>
    <row r="570" spans="1:6" ht="15" customHeight="1">
      <c r="A570" s="9"/>
      <c r="B570" s="10" t="s">
        <v>456</v>
      </c>
      <c r="C570" s="10"/>
      <c r="D570" s="10"/>
      <c r="E570" s="10"/>
      <c r="F570" s="10"/>
    </row>
    <row r="571" spans="1:6" ht="15" customHeight="1">
      <c r="A571" s="9"/>
      <c r="B571" s="10" t="s">
        <v>457</v>
      </c>
      <c r="C571" s="10"/>
      <c r="D571" s="10"/>
      <c r="E571" s="10"/>
      <c r="F571" s="10"/>
    </row>
    <row r="572" spans="1:6" ht="15" customHeight="1">
      <c r="A572" s="9"/>
      <c r="B572" s="10" t="s">
        <v>458</v>
      </c>
      <c r="C572" s="10"/>
      <c r="D572" s="10"/>
      <c r="E572" s="10"/>
      <c r="F572" s="10"/>
    </row>
    <row r="573" spans="1:6" ht="15" customHeight="1">
      <c r="A573" s="9"/>
      <c r="B573" s="10" t="s">
        <v>486</v>
      </c>
      <c r="C573" s="10"/>
      <c r="D573" s="10"/>
      <c r="E573" s="10"/>
      <c r="F573" s="10"/>
    </row>
    <row r="574" spans="1:6" ht="15" customHeight="1">
      <c r="A574" s="9"/>
      <c r="B574" s="10" t="s">
        <v>460</v>
      </c>
      <c r="C574" s="10"/>
      <c r="D574" s="10"/>
      <c r="E574" s="10"/>
      <c r="F574" s="10"/>
    </row>
    <row r="575" spans="1:6" ht="15" customHeight="1">
      <c r="A575" s="9"/>
      <c r="B575" s="10" t="s">
        <v>461</v>
      </c>
      <c r="C575" s="10"/>
      <c r="D575" s="10"/>
      <c r="E575" s="10"/>
      <c r="F575" s="10"/>
    </row>
    <row r="576" spans="1:6" ht="15" customHeight="1">
      <c r="A576" s="9"/>
      <c r="B576" s="9" t="s">
        <v>462</v>
      </c>
      <c r="C576" s="10"/>
      <c r="D576" s="10"/>
      <c r="E576" s="10"/>
      <c r="F576" s="10"/>
    </row>
    <row r="577" spans="1:6" ht="15" customHeight="1">
      <c r="A577" s="9"/>
      <c r="B577" s="10" t="s">
        <v>487</v>
      </c>
      <c r="C577" s="10"/>
      <c r="D577" s="10"/>
      <c r="E577" s="10"/>
      <c r="F577" s="10"/>
    </row>
    <row r="578" spans="1:6" ht="15" customHeight="1">
      <c r="A578" s="9"/>
      <c r="B578" s="10" t="s">
        <v>464</v>
      </c>
      <c r="C578" s="10"/>
      <c r="D578" s="10"/>
      <c r="E578" s="10"/>
      <c r="F578" s="10"/>
    </row>
    <row r="579" spans="1:6" ht="15" customHeight="1">
      <c r="A579" s="9"/>
      <c r="B579" s="10" t="s">
        <v>465</v>
      </c>
      <c r="C579" s="10"/>
      <c r="D579" s="10"/>
      <c r="E579" s="10"/>
      <c r="F579" s="10"/>
    </row>
    <row r="580" spans="1:6" ht="15" customHeight="1">
      <c r="A580" s="9"/>
      <c r="B580" s="10" t="s">
        <v>466</v>
      </c>
      <c r="C580" s="10"/>
      <c r="D580" s="10"/>
      <c r="E580" s="10"/>
      <c r="F580" s="10"/>
    </row>
    <row r="581" spans="1:6" ht="15" customHeight="1">
      <c r="A581" s="9"/>
      <c r="B581" s="10" t="s">
        <v>467</v>
      </c>
      <c r="C581" s="10"/>
      <c r="D581" s="10"/>
      <c r="E581" s="10"/>
      <c r="F581" s="10"/>
    </row>
    <row r="582" spans="1:6" ht="15" customHeight="1">
      <c r="A582" s="9"/>
      <c r="B582" s="10" t="s">
        <v>468</v>
      </c>
      <c r="C582" s="10"/>
      <c r="D582" s="10"/>
      <c r="E582" s="10"/>
      <c r="F582" s="10"/>
    </row>
    <row r="583" spans="1:6" ht="15" customHeight="1">
      <c r="A583" s="9"/>
      <c r="B583" s="10" t="s">
        <v>469</v>
      </c>
      <c r="C583" s="10"/>
      <c r="D583" s="10"/>
      <c r="E583" s="10"/>
      <c r="F583" s="10"/>
    </row>
    <row r="584" spans="1:6" ht="15" customHeight="1">
      <c r="A584" s="9"/>
      <c r="B584" s="10" t="s">
        <v>470</v>
      </c>
      <c r="C584" s="10"/>
      <c r="D584" s="10"/>
      <c r="E584" s="10"/>
      <c r="F584" s="10"/>
    </row>
    <row r="585" spans="1:6" ht="15" customHeight="1">
      <c r="A585" s="9"/>
      <c r="B585" s="10" t="s">
        <v>471</v>
      </c>
      <c r="C585" s="10"/>
      <c r="D585" s="10"/>
      <c r="E585" s="10"/>
      <c r="F585" s="10"/>
    </row>
    <row r="586" spans="1:6" ht="15" customHeight="1">
      <c r="A586" s="9"/>
      <c r="B586" s="10" t="s">
        <v>254</v>
      </c>
      <c r="C586" s="10"/>
      <c r="D586" s="10"/>
      <c r="E586" s="10"/>
      <c r="F586" s="10"/>
    </row>
    <row r="587" spans="1:6" ht="15" customHeight="1">
      <c r="A587" s="9"/>
      <c r="B587" s="10" t="s">
        <v>473</v>
      </c>
      <c r="C587" s="10"/>
      <c r="D587" s="10"/>
      <c r="E587" s="10"/>
      <c r="F587" s="10"/>
    </row>
    <row r="588" spans="1:6" ht="15" customHeight="1">
      <c r="A588" s="9"/>
      <c r="B588" s="10" t="s">
        <v>474</v>
      </c>
      <c r="C588" s="18"/>
      <c r="D588" s="10"/>
      <c r="E588" s="10"/>
      <c r="F588" s="10"/>
    </row>
    <row r="589" spans="1:6" ht="15" customHeight="1">
      <c r="A589" s="9"/>
      <c r="B589" s="10" t="s">
        <v>475</v>
      </c>
      <c r="C589" s="18"/>
      <c r="D589" s="10"/>
      <c r="E589" s="10"/>
      <c r="F589" s="10"/>
    </row>
    <row r="590" spans="1:6" ht="15" customHeight="1">
      <c r="A590" s="9"/>
      <c r="B590" s="10" t="s">
        <v>476</v>
      </c>
      <c r="C590" s="10"/>
      <c r="D590" s="10"/>
      <c r="E590" s="10"/>
      <c r="F590" s="10"/>
    </row>
    <row r="591" spans="1:6" ht="15" customHeight="1">
      <c r="A591" s="9"/>
      <c r="B591" s="10" t="s">
        <v>477</v>
      </c>
      <c r="C591" s="10"/>
      <c r="D591" s="10"/>
      <c r="E591" s="10"/>
      <c r="F591" s="10"/>
    </row>
    <row r="592" spans="1:6" ht="15" customHeight="1">
      <c r="A592" s="9"/>
      <c r="B592" s="10" t="s">
        <v>478</v>
      </c>
      <c r="C592" s="10"/>
      <c r="D592" s="10"/>
      <c r="E592" s="10"/>
      <c r="F592" s="10"/>
    </row>
    <row r="593" spans="1:6" ht="15" customHeight="1">
      <c r="A593" s="15"/>
      <c r="B593" s="15" t="s">
        <v>488</v>
      </c>
      <c r="C593" s="43"/>
      <c r="D593" s="32"/>
      <c r="E593" s="32"/>
      <c r="F593" s="32"/>
    </row>
    <row r="594" spans="1:6" ht="15" customHeight="1">
      <c r="A594" s="9"/>
      <c r="B594" s="9" t="s">
        <v>480</v>
      </c>
      <c r="C594" s="35" t="s">
        <v>220</v>
      </c>
      <c r="D594" s="34">
        <v>16</v>
      </c>
      <c r="E594" s="34"/>
      <c r="F594" s="12">
        <f t="shared" ref="F594:F598" si="6">D594*E594</f>
        <v>0</v>
      </c>
    </row>
    <row r="595" spans="1:6" ht="15" customHeight="1">
      <c r="A595" s="30"/>
      <c r="B595" s="30" t="s">
        <v>489</v>
      </c>
      <c r="C595" s="49" t="s">
        <v>220</v>
      </c>
      <c r="D595" s="50">
        <v>5</v>
      </c>
      <c r="E595" s="50"/>
      <c r="F595" s="12">
        <f t="shared" si="6"/>
        <v>0</v>
      </c>
    </row>
    <row r="596" spans="1:6" ht="15" customHeight="1">
      <c r="A596" s="30"/>
      <c r="B596" s="30" t="s">
        <v>490</v>
      </c>
      <c r="C596" s="49" t="s">
        <v>220</v>
      </c>
      <c r="D596" s="50">
        <v>2</v>
      </c>
      <c r="E596" s="50"/>
      <c r="F596" s="12">
        <f t="shared" si="6"/>
        <v>0</v>
      </c>
    </row>
    <row r="597" spans="1:6" ht="15" customHeight="1">
      <c r="A597" s="30"/>
      <c r="B597" s="30" t="s">
        <v>491</v>
      </c>
      <c r="C597" s="49" t="s">
        <v>220</v>
      </c>
      <c r="D597" s="50">
        <v>4</v>
      </c>
      <c r="E597" s="50"/>
      <c r="F597" s="12">
        <f t="shared" si="6"/>
        <v>0</v>
      </c>
    </row>
    <row r="598" spans="1:6" ht="15" customHeight="1">
      <c r="A598" s="9"/>
      <c r="B598" s="30" t="s">
        <v>492</v>
      </c>
      <c r="C598" s="49" t="s">
        <v>220</v>
      </c>
      <c r="D598" s="50">
        <v>1</v>
      </c>
      <c r="E598" s="50"/>
      <c r="F598" s="12">
        <f t="shared" si="6"/>
        <v>0</v>
      </c>
    </row>
    <row r="599" spans="1:6" ht="15" customHeight="1">
      <c r="A599" s="9"/>
      <c r="B599" s="9"/>
      <c r="C599" s="35"/>
      <c r="D599" s="34"/>
      <c r="E599" s="34"/>
      <c r="F599" s="10"/>
    </row>
    <row r="600" spans="1:6" ht="15" customHeight="1">
      <c r="A600" s="15" t="s">
        <v>493</v>
      </c>
      <c r="B600" s="31" t="s">
        <v>494</v>
      </c>
      <c r="C600" s="43"/>
      <c r="D600" s="32"/>
      <c r="E600" s="32"/>
      <c r="F600" s="32"/>
    </row>
    <row r="601" spans="1:6" ht="15" customHeight="1">
      <c r="A601" s="9"/>
      <c r="B601" s="34" t="s">
        <v>495</v>
      </c>
      <c r="C601" s="35"/>
      <c r="D601" s="34"/>
      <c r="E601" s="34"/>
      <c r="F601" s="34"/>
    </row>
    <row r="602" spans="1:6" ht="15" customHeight="1">
      <c r="A602" s="9"/>
      <c r="B602" s="34" t="s">
        <v>496</v>
      </c>
      <c r="C602" s="35"/>
      <c r="D602" s="34"/>
      <c r="E602" s="34"/>
      <c r="F602" s="34"/>
    </row>
    <row r="603" spans="1:6" ht="15" customHeight="1">
      <c r="A603" s="9"/>
      <c r="B603" s="34" t="s">
        <v>497</v>
      </c>
      <c r="C603" s="35"/>
      <c r="D603" s="34"/>
      <c r="E603" s="34"/>
      <c r="F603" s="34"/>
    </row>
    <row r="604" spans="1:6" ht="15" customHeight="1">
      <c r="A604" s="9"/>
      <c r="B604" s="34" t="s">
        <v>498</v>
      </c>
      <c r="C604" s="35"/>
      <c r="D604" s="34"/>
      <c r="E604" s="34"/>
      <c r="F604" s="34"/>
    </row>
    <row r="605" spans="1:6" ht="15" customHeight="1">
      <c r="A605" s="9"/>
      <c r="B605" s="34" t="s">
        <v>499</v>
      </c>
      <c r="C605" s="35"/>
      <c r="D605" s="34"/>
      <c r="E605" s="34"/>
      <c r="F605" s="34"/>
    </row>
    <row r="606" spans="1:6" ht="15" customHeight="1">
      <c r="A606" s="9"/>
      <c r="B606" s="34" t="s">
        <v>500</v>
      </c>
      <c r="C606" s="35"/>
      <c r="D606" s="34"/>
      <c r="E606" s="34"/>
      <c r="F606" s="34"/>
    </row>
    <row r="607" spans="1:6" ht="15" customHeight="1">
      <c r="A607" s="9"/>
      <c r="B607" s="34" t="s">
        <v>501</v>
      </c>
      <c r="C607" s="35"/>
      <c r="D607" s="34"/>
      <c r="E607" s="34"/>
      <c r="F607" s="34"/>
    </row>
    <row r="608" spans="1:6" ht="15" customHeight="1">
      <c r="A608" s="9"/>
      <c r="B608" s="34" t="s">
        <v>502</v>
      </c>
      <c r="C608" s="35"/>
      <c r="D608" s="34"/>
      <c r="E608" s="34"/>
      <c r="F608" s="34"/>
    </row>
    <row r="609" spans="1:6" ht="15" customHeight="1">
      <c r="A609" s="9"/>
      <c r="B609" s="34" t="s">
        <v>503</v>
      </c>
      <c r="C609" s="35"/>
      <c r="D609" s="34"/>
      <c r="E609" s="34"/>
      <c r="F609" s="34"/>
    </row>
    <row r="610" spans="1:6" ht="15" customHeight="1">
      <c r="A610" s="9"/>
      <c r="B610" s="34" t="s">
        <v>504</v>
      </c>
      <c r="C610" s="35"/>
      <c r="D610" s="34"/>
      <c r="E610" s="34"/>
      <c r="F610" s="34"/>
    </row>
    <row r="611" spans="1:6" ht="15" customHeight="1">
      <c r="A611" s="9"/>
      <c r="B611" s="34" t="s">
        <v>505</v>
      </c>
      <c r="C611" s="35"/>
      <c r="D611" s="34"/>
      <c r="E611" s="34"/>
      <c r="F611" s="34"/>
    </row>
    <row r="612" spans="1:6" ht="15" customHeight="1">
      <c r="A612" s="9"/>
      <c r="B612" s="34" t="s">
        <v>506</v>
      </c>
      <c r="C612" s="35"/>
      <c r="D612" s="34"/>
      <c r="E612" s="34"/>
      <c r="F612" s="34"/>
    </row>
    <row r="613" spans="1:6" ht="15" customHeight="1">
      <c r="A613" s="9"/>
      <c r="B613" s="3" t="s">
        <v>507</v>
      </c>
      <c r="C613" s="10"/>
      <c r="D613" s="34"/>
      <c r="E613" s="34"/>
      <c r="F613" s="34"/>
    </row>
    <row r="614" spans="1:6" ht="15" customHeight="1">
      <c r="A614" s="9"/>
      <c r="B614" s="33" t="s">
        <v>508</v>
      </c>
      <c r="C614" s="33"/>
      <c r="D614" s="34"/>
      <c r="E614" s="33"/>
      <c r="F614" s="33"/>
    </row>
    <row r="615" spans="1:6" ht="15" customHeight="1">
      <c r="A615" s="9"/>
      <c r="B615" s="33" t="s">
        <v>509</v>
      </c>
      <c r="C615" s="33"/>
      <c r="D615" s="34"/>
      <c r="E615" s="33"/>
      <c r="F615" s="33"/>
    </row>
    <row r="616" spans="1:6" ht="15" customHeight="1">
      <c r="A616" s="9"/>
      <c r="B616" s="34" t="s">
        <v>68</v>
      </c>
      <c r="C616" s="35"/>
      <c r="D616" s="34"/>
      <c r="E616" s="34"/>
      <c r="F616" s="34"/>
    </row>
    <row r="617" spans="1:6" ht="15" customHeight="1">
      <c r="A617" s="9"/>
      <c r="B617" s="34" t="s">
        <v>510</v>
      </c>
      <c r="C617" s="35"/>
      <c r="D617" s="34"/>
      <c r="E617" s="34"/>
      <c r="F617" s="34"/>
    </row>
    <row r="618" spans="1:6" ht="15" customHeight="1">
      <c r="A618" s="9"/>
      <c r="B618" s="34" t="s">
        <v>511</v>
      </c>
      <c r="C618" s="35"/>
      <c r="D618" s="34"/>
      <c r="E618" s="34"/>
      <c r="F618" s="34"/>
    </row>
    <row r="619" spans="1:6" ht="15" customHeight="1">
      <c r="A619" s="9"/>
      <c r="B619" s="34" t="s">
        <v>512</v>
      </c>
      <c r="C619" s="35"/>
      <c r="D619" s="34"/>
      <c r="E619" s="34"/>
      <c r="F619" s="34"/>
    </row>
    <row r="620" spans="1:6" ht="15" customHeight="1">
      <c r="A620" s="9"/>
      <c r="B620" s="34" t="s">
        <v>474</v>
      </c>
      <c r="C620" s="35"/>
      <c r="D620" s="34"/>
      <c r="E620" s="34"/>
      <c r="F620" s="34"/>
    </row>
    <row r="621" spans="1:6" ht="15" customHeight="1">
      <c r="A621" s="9"/>
      <c r="B621" s="34" t="s">
        <v>513</v>
      </c>
      <c r="C621" s="35"/>
      <c r="D621" s="34"/>
      <c r="E621" s="34"/>
      <c r="F621" s="34"/>
    </row>
    <row r="622" spans="1:6" ht="15" customHeight="1">
      <c r="A622" s="9"/>
      <c r="B622" s="34" t="s">
        <v>514</v>
      </c>
      <c r="C622" s="35"/>
      <c r="D622" s="34"/>
      <c r="E622" s="34"/>
      <c r="F622" s="34"/>
    </row>
    <row r="623" spans="1:6" ht="15" customHeight="1">
      <c r="A623" s="9"/>
      <c r="B623" s="34" t="s">
        <v>515</v>
      </c>
      <c r="C623" s="35"/>
      <c r="D623" s="34"/>
      <c r="E623" s="34"/>
      <c r="F623" s="34"/>
    </row>
    <row r="624" spans="1:6" ht="15" customHeight="1">
      <c r="A624" s="9"/>
      <c r="B624" s="34" t="s">
        <v>516</v>
      </c>
      <c r="C624" s="35"/>
      <c r="D624" s="34"/>
      <c r="E624" s="34"/>
      <c r="F624" s="34"/>
    </row>
    <row r="625" spans="1:6" ht="15" customHeight="1">
      <c r="A625" s="19"/>
      <c r="B625" s="45" t="s">
        <v>517</v>
      </c>
      <c r="C625" s="46" t="s">
        <v>312</v>
      </c>
      <c r="D625" s="45">
        <v>5</v>
      </c>
      <c r="E625" s="45"/>
      <c r="F625" s="12">
        <f>D625*E625</f>
        <v>0</v>
      </c>
    </row>
    <row r="626" spans="1:6" ht="15" customHeight="1">
      <c r="A626" s="10"/>
      <c r="B626" s="10"/>
      <c r="C626" s="18"/>
      <c r="D626" s="10"/>
      <c r="E626" s="10"/>
      <c r="F626" s="10"/>
    </row>
    <row r="627" spans="1:6" ht="15" customHeight="1">
      <c r="A627" s="16" t="s">
        <v>518</v>
      </c>
      <c r="B627" s="32" t="s">
        <v>519</v>
      </c>
      <c r="C627" s="43"/>
      <c r="D627" s="32"/>
      <c r="E627" s="32"/>
      <c r="F627" s="32"/>
    </row>
    <row r="628" spans="1:6" ht="15" customHeight="1">
      <c r="A628" s="10"/>
      <c r="B628" s="34" t="s">
        <v>520</v>
      </c>
      <c r="C628" s="35"/>
      <c r="D628" s="34"/>
      <c r="E628" s="34"/>
      <c r="F628" s="34"/>
    </row>
    <row r="629" spans="1:6" ht="15" customHeight="1">
      <c r="A629" s="10"/>
      <c r="B629" s="34" t="s">
        <v>521</v>
      </c>
      <c r="C629" s="35"/>
      <c r="D629" s="34"/>
      <c r="E629" s="34"/>
      <c r="F629" s="34"/>
    </row>
    <row r="630" spans="1:6" ht="15" customHeight="1">
      <c r="A630" s="10"/>
      <c r="B630" s="34" t="s">
        <v>522</v>
      </c>
      <c r="C630" s="35"/>
      <c r="D630" s="34"/>
      <c r="E630" s="34"/>
      <c r="F630" s="34"/>
    </row>
    <row r="631" spans="1:6" ht="15" customHeight="1">
      <c r="A631" s="10"/>
      <c r="B631" s="34" t="s">
        <v>523</v>
      </c>
      <c r="C631" s="35"/>
      <c r="D631" s="34"/>
      <c r="E631" s="34"/>
      <c r="F631" s="34"/>
    </row>
    <row r="632" spans="1:6" ht="15" customHeight="1">
      <c r="A632" s="10"/>
      <c r="B632" s="34" t="s">
        <v>524</v>
      </c>
      <c r="C632" s="35"/>
      <c r="D632" s="34"/>
      <c r="E632" s="34"/>
      <c r="F632" s="34"/>
    </row>
    <row r="633" spans="1:6" ht="15" customHeight="1">
      <c r="A633" s="10"/>
      <c r="B633" s="34" t="s">
        <v>525</v>
      </c>
      <c r="C633" s="35"/>
      <c r="D633" s="34"/>
      <c r="E633" s="34"/>
      <c r="F633" s="34"/>
    </row>
    <row r="634" spans="1:6" ht="15" customHeight="1">
      <c r="A634" s="10"/>
      <c r="B634" s="33" t="s">
        <v>526</v>
      </c>
      <c r="C634" s="35"/>
      <c r="D634" s="34"/>
      <c r="E634" s="34"/>
      <c r="F634" s="34"/>
    </row>
    <row r="635" spans="1:6" ht="15" customHeight="1">
      <c r="A635" s="10"/>
      <c r="B635" s="33" t="s">
        <v>527</v>
      </c>
      <c r="C635" s="35"/>
      <c r="D635" s="34"/>
      <c r="E635" s="34"/>
      <c r="F635" s="34"/>
    </row>
    <row r="636" spans="1:6" ht="15" customHeight="1">
      <c r="A636" s="10"/>
      <c r="B636" s="34" t="s">
        <v>68</v>
      </c>
      <c r="C636" s="35"/>
      <c r="D636" s="34"/>
      <c r="E636" s="34"/>
      <c r="F636" s="34"/>
    </row>
    <row r="637" spans="1:6" ht="15" customHeight="1">
      <c r="A637" s="10"/>
      <c r="B637" s="33" t="s">
        <v>528</v>
      </c>
      <c r="C637" s="44"/>
      <c r="D637" s="34"/>
      <c r="E637" s="34"/>
      <c r="F637" s="34"/>
    </row>
    <row r="638" spans="1:6" ht="15" customHeight="1">
      <c r="A638" s="10"/>
      <c r="B638" s="34" t="s">
        <v>529</v>
      </c>
      <c r="C638" s="35"/>
      <c r="D638" s="34"/>
      <c r="E638" s="34"/>
      <c r="F638" s="34"/>
    </row>
    <row r="639" spans="1:6" ht="15" customHeight="1">
      <c r="A639" s="12"/>
      <c r="B639" s="45" t="s">
        <v>530</v>
      </c>
      <c r="C639" s="46" t="s">
        <v>402</v>
      </c>
      <c r="D639" s="45">
        <v>3.2</v>
      </c>
      <c r="E639" s="45"/>
      <c r="F639" s="12">
        <f>D639*E639</f>
        <v>0</v>
      </c>
    </row>
    <row r="640" spans="1:6" ht="15" customHeight="1">
      <c r="A640" s="10"/>
      <c r="B640" s="10"/>
      <c r="C640" s="18"/>
      <c r="D640" s="10"/>
      <c r="E640" s="10"/>
      <c r="F640" s="10"/>
    </row>
    <row r="641" spans="1:6" ht="15" customHeight="1">
      <c r="A641" s="15" t="s">
        <v>531</v>
      </c>
      <c r="B641" s="15" t="s">
        <v>532</v>
      </c>
      <c r="C641" s="16"/>
      <c r="D641" s="16"/>
      <c r="E641" s="16"/>
      <c r="F641" s="16"/>
    </row>
    <row r="642" spans="1:6" ht="15" customHeight="1">
      <c r="A642" s="9"/>
      <c r="B642" s="9" t="s">
        <v>533</v>
      </c>
      <c r="C642" s="10"/>
      <c r="D642" s="10"/>
      <c r="E642" s="10"/>
      <c r="F642" s="10"/>
    </row>
    <row r="643" spans="1:6" ht="15" customHeight="1">
      <c r="A643" s="9"/>
      <c r="B643" s="9" t="s">
        <v>534</v>
      </c>
      <c r="C643" s="10"/>
      <c r="D643" s="10"/>
      <c r="E643" s="10"/>
      <c r="F643" s="10"/>
    </row>
    <row r="644" spans="1:6" ht="15" customHeight="1">
      <c r="A644" s="9"/>
      <c r="B644" s="42" t="s">
        <v>535</v>
      </c>
      <c r="C644" s="10"/>
      <c r="D644" s="10"/>
      <c r="E644" s="10"/>
      <c r="F644" s="10"/>
    </row>
    <row r="645" spans="1:6" ht="15" customHeight="1">
      <c r="A645" s="9"/>
      <c r="B645" s="9" t="s">
        <v>536</v>
      </c>
      <c r="C645" s="10"/>
      <c r="D645" s="10"/>
      <c r="E645" s="10"/>
      <c r="F645" s="10"/>
    </row>
    <row r="646" spans="1:6" ht="15" customHeight="1">
      <c r="A646" s="9"/>
      <c r="B646" s="9" t="s">
        <v>358</v>
      </c>
      <c r="C646" s="10"/>
      <c r="D646" s="10"/>
      <c r="E646" s="10"/>
      <c r="F646" s="10"/>
    </row>
    <row r="647" spans="1:6" ht="15" customHeight="1">
      <c r="A647" s="9"/>
      <c r="B647" s="9" t="s">
        <v>537</v>
      </c>
      <c r="C647" s="10"/>
      <c r="D647" s="10"/>
      <c r="E647" s="10"/>
      <c r="F647" s="10"/>
    </row>
    <row r="648" spans="1:6" ht="15" customHeight="1">
      <c r="A648" s="9"/>
      <c r="B648" s="33" t="s">
        <v>359</v>
      </c>
      <c r="C648" s="10"/>
      <c r="D648" s="10"/>
      <c r="E648" s="10"/>
      <c r="F648" s="10"/>
    </row>
    <row r="649" spans="1:6" ht="15" customHeight="1">
      <c r="A649" s="9"/>
      <c r="B649" s="33" t="s">
        <v>360</v>
      </c>
      <c r="C649" s="10"/>
      <c r="D649" s="10"/>
      <c r="E649" s="10"/>
      <c r="F649" s="10"/>
    </row>
    <row r="650" spans="1:6" ht="15" customHeight="1">
      <c r="A650" s="9"/>
      <c r="B650" s="33" t="s">
        <v>538</v>
      </c>
      <c r="C650" s="10"/>
      <c r="D650" s="10"/>
      <c r="E650" s="10"/>
      <c r="F650" s="10"/>
    </row>
    <row r="651" spans="1:6" ht="15" customHeight="1">
      <c r="A651" s="9"/>
      <c r="B651" s="33" t="s">
        <v>539</v>
      </c>
      <c r="C651" s="10"/>
      <c r="D651" s="10"/>
      <c r="E651" s="10"/>
      <c r="F651" s="10"/>
    </row>
    <row r="652" spans="1:6" ht="15" customHeight="1">
      <c r="A652" s="9"/>
      <c r="B652" s="33" t="s">
        <v>540</v>
      </c>
      <c r="C652" s="10"/>
      <c r="D652" s="10"/>
      <c r="E652" s="10"/>
      <c r="F652" s="10"/>
    </row>
    <row r="653" spans="1:6" ht="15" customHeight="1">
      <c r="A653" s="9"/>
      <c r="B653" s="33" t="s">
        <v>541</v>
      </c>
      <c r="C653" s="10"/>
      <c r="D653" s="10"/>
      <c r="E653" s="10"/>
      <c r="F653" s="10"/>
    </row>
    <row r="654" spans="1:6" ht="15" customHeight="1">
      <c r="A654" s="9"/>
      <c r="B654" s="33" t="s">
        <v>542</v>
      </c>
      <c r="C654" s="10"/>
      <c r="D654" s="10"/>
      <c r="E654" s="10"/>
      <c r="F654" s="10"/>
    </row>
    <row r="655" spans="1:6" ht="15" customHeight="1">
      <c r="A655" s="9"/>
      <c r="B655" s="9" t="s">
        <v>543</v>
      </c>
      <c r="C655" s="10"/>
      <c r="D655" s="10"/>
      <c r="E655" s="10"/>
      <c r="F655" s="10"/>
    </row>
    <row r="656" spans="1:6" ht="15" customHeight="1">
      <c r="A656" s="9"/>
      <c r="B656" s="33" t="s">
        <v>544</v>
      </c>
      <c r="C656" s="10"/>
      <c r="D656" s="10"/>
      <c r="E656" s="10"/>
      <c r="F656" s="10"/>
    </row>
    <row r="657" spans="1:6" ht="15" customHeight="1">
      <c r="A657" s="9"/>
      <c r="B657" s="9" t="s">
        <v>545</v>
      </c>
      <c r="C657" s="10"/>
      <c r="D657" s="10"/>
      <c r="E657" s="10"/>
      <c r="F657" s="10"/>
    </row>
    <row r="658" spans="1:6" ht="15" customHeight="1">
      <c r="A658" s="9"/>
      <c r="B658" s="9" t="s">
        <v>546</v>
      </c>
      <c r="C658" s="10"/>
      <c r="D658" s="10"/>
      <c r="E658" s="10"/>
      <c r="F658" s="10"/>
    </row>
    <row r="659" spans="1:6" ht="15" customHeight="1">
      <c r="A659" s="9"/>
      <c r="B659" s="42" t="s">
        <v>547</v>
      </c>
      <c r="C659" s="10"/>
      <c r="D659" s="10"/>
      <c r="E659" s="10"/>
      <c r="F659" s="10"/>
    </row>
    <row r="660" spans="1:6" ht="15" customHeight="1">
      <c r="A660" s="9"/>
      <c r="B660" s="51" t="s">
        <v>548</v>
      </c>
      <c r="C660" s="10"/>
      <c r="D660" s="10"/>
      <c r="E660" s="10"/>
      <c r="F660" s="10"/>
    </row>
    <row r="661" spans="1:6" ht="15" customHeight="1">
      <c r="A661" s="9"/>
      <c r="B661" s="9" t="s">
        <v>358</v>
      </c>
      <c r="C661" s="10"/>
      <c r="D661" s="10"/>
      <c r="E661" s="10"/>
      <c r="F661" s="10"/>
    </row>
    <row r="662" spans="1:6" ht="15" customHeight="1">
      <c r="A662" s="9"/>
      <c r="B662" s="9" t="s">
        <v>549</v>
      </c>
      <c r="C662" s="10"/>
      <c r="D662" s="10"/>
      <c r="E662" s="10"/>
      <c r="F662" s="10"/>
    </row>
    <row r="663" spans="1:6" ht="15" customHeight="1">
      <c r="A663" s="9"/>
      <c r="B663" s="9" t="s">
        <v>550</v>
      </c>
      <c r="C663" s="10"/>
      <c r="D663" s="10"/>
      <c r="E663" s="10"/>
      <c r="F663" s="10"/>
    </row>
    <row r="664" spans="1:6" ht="15" customHeight="1">
      <c r="A664" s="9"/>
      <c r="B664" s="51" t="s">
        <v>551</v>
      </c>
      <c r="C664" s="10"/>
      <c r="D664" s="10"/>
      <c r="E664" s="10"/>
      <c r="F664" s="10"/>
    </row>
    <row r="665" spans="1:6" ht="15" customHeight="1">
      <c r="A665" s="9"/>
      <c r="B665" s="51" t="s">
        <v>552</v>
      </c>
      <c r="C665" s="10"/>
      <c r="D665" s="10"/>
      <c r="E665" s="10"/>
      <c r="F665" s="10"/>
    </row>
    <row r="666" spans="1:6" ht="15" customHeight="1">
      <c r="A666" s="9"/>
      <c r="B666" s="51" t="s">
        <v>548</v>
      </c>
      <c r="C666" s="10"/>
      <c r="D666" s="10"/>
      <c r="E666" s="10"/>
      <c r="F666" s="10"/>
    </row>
    <row r="667" spans="1:6" ht="15" customHeight="1">
      <c r="A667" s="9"/>
      <c r="B667" s="9" t="s">
        <v>553</v>
      </c>
      <c r="C667" s="10"/>
      <c r="D667" s="10"/>
      <c r="E667" s="10"/>
      <c r="F667" s="10"/>
    </row>
    <row r="668" spans="1:6" ht="15" customHeight="1">
      <c r="A668" s="9"/>
      <c r="B668" s="9" t="s">
        <v>554</v>
      </c>
      <c r="C668" s="10"/>
      <c r="D668" s="10"/>
      <c r="E668" s="10"/>
      <c r="F668" s="10"/>
    </row>
    <row r="669" spans="1:6" ht="15" customHeight="1">
      <c r="A669" s="9"/>
      <c r="B669" s="9" t="s">
        <v>555</v>
      </c>
      <c r="C669" s="10"/>
      <c r="D669" s="10"/>
      <c r="E669" s="10"/>
      <c r="F669" s="10"/>
    </row>
    <row r="670" spans="1:6" ht="15" customHeight="1">
      <c r="A670" s="9"/>
      <c r="B670" s="9" t="s">
        <v>556</v>
      </c>
      <c r="C670" s="10"/>
      <c r="D670" s="10"/>
      <c r="E670" s="10"/>
      <c r="F670" s="10"/>
    </row>
    <row r="671" spans="1:6" ht="15" customHeight="1">
      <c r="A671" s="9"/>
      <c r="B671" s="9" t="s">
        <v>323</v>
      </c>
      <c r="C671" s="18"/>
      <c r="D671" s="10"/>
      <c r="E671" s="10"/>
      <c r="F671" s="10"/>
    </row>
    <row r="672" spans="1:6" ht="15" customHeight="1">
      <c r="A672" s="9"/>
      <c r="B672" s="9" t="s">
        <v>324</v>
      </c>
      <c r="C672" s="18"/>
      <c r="D672" s="10"/>
      <c r="E672" s="10"/>
      <c r="F672" s="10"/>
    </row>
    <row r="673" spans="1:6" ht="15" customHeight="1">
      <c r="A673" s="9"/>
      <c r="B673" s="9" t="s">
        <v>68</v>
      </c>
      <c r="C673" s="10"/>
      <c r="D673" s="10"/>
      <c r="E673" s="10"/>
      <c r="F673" s="10"/>
    </row>
    <row r="674" spans="1:6" ht="15" customHeight="1">
      <c r="A674" s="9"/>
      <c r="B674" s="9" t="s">
        <v>381</v>
      </c>
      <c r="C674" s="10"/>
      <c r="D674" s="10"/>
      <c r="E674" s="10"/>
      <c r="F674" s="10"/>
    </row>
    <row r="675" spans="1:6" ht="15" customHeight="1">
      <c r="A675" s="9"/>
      <c r="B675" s="9" t="s">
        <v>557</v>
      </c>
      <c r="C675" s="10"/>
      <c r="D675" s="10"/>
      <c r="E675" s="10"/>
      <c r="F675" s="10"/>
    </row>
    <row r="676" spans="1:6" ht="15" customHeight="1">
      <c r="A676" s="9"/>
      <c r="B676" s="9" t="s">
        <v>558</v>
      </c>
      <c r="C676" s="10"/>
      <c r="D676" s="10"/>
      <c r="E676" s="10"/>
      <c r="F676" s="10"/>
    </row>
    <row r="677" spans="1:6" ht="15" customHeight="1">
      <c r="A677" s="9"/>
      <c r="B677" s="9" t="s">
        <v>559</v>
      </c>
      <c r="C677" s="10"/>
      <c r="D677" s="10"/>
      <c r="E677" s="10"/>
      <c r="F677" s="10"/>
    </row>
    <row r="678" spans="1:6" ht="15" customHeight="1">
      <c r="A678" s="9"/>
      <c r="B678" s="9" t="s">
        <v>560</v>
      </c>
      <c r="C678" s="20" t="s">
        <v>151</v>
      </c>
      <c r="D678" s="12">
        <v>18</v>
      </c>
      <c r="E678" s="12"/>
      <c r="F678" s="12">
        <f>D678*E678</f>
        <v>0</v>
      </c>
    </row>
    <row r="679" spans="1:6" ht="15" customHeight="1">
      <c r="A679" s="9"/>
      <c r="B679" s="9"/>
      <c r="C679" s="18"/>
      <c r="D679" s="10"/>
      <c r="E679" s="10"/>
      <c r="F679" s="10"/>
    </row>
    <row r="680" spans="1:6" ht="15" customHeight="1">
      <c r="A680" s="15" t="s">
        <v>561</v>
      </c>
      <c r="B680" s="15" t="s">
        <v>562</v>
      </c>
      <c r="C680" s="16"/>
      <c r="D680" s="16"/>
      <c r="E680" s="16"/>
      <c r="F680" s="16"/>
    </row>
    <row r="681" spans="1:6" ht="15" customHeight="1">
      <c r="A681" s="9"/>
      <c r="B681" s="9" t="s">
        <v>563</v>
      </c>
      <c r="C681" s="10"/>
      <c r="D681" s="10"/>
      <c r="E681" s="10"/>
      <c r="F681" s="10"/>
    </row>
    <row r="682" spans="1:6" ht="15" customHeight="1">
      <c r="A682" s="9"/>
      <c r="B682" s="9" t="s">
        <v>564</v>
      </c>
      <c r="C682" s="10"/>
      <c r="D682" s="10"/>
      <c r="E682" s="10"/>
      <c r="F682" s="10"/>
    </row>
    <row r="683" spans="1:6" ht="15" customHeight="1">
      <c r="A683" s="9"/>
      <c r="B683" s="9" t="s">
        <v>565</v>
      </c>
      <c r="C683" s="10"/>
      <c r="D683" s="10"/>
      <c r="E683" s="10"/>
      <c r="F683" s="10"/>
    </row>
    <row r="684" spans="1:6" ht="15" customHeight="1">
      <c r="A684" s="9"/>
      <c r="B684" s="9" t="s">
        <v>566</v>
      </c>
      <c r="C684" s="10"/>
      <c r="D684" s="10"/>
      <c r="E684" s="10"/>
      <c r="F684" s="10"/>
    </row>
    <row r="685" spans="1:6" ht="15" customHeight="1">
      <c r="A685" s="9"/>
      <c r="B685" s="9" t="s">
        <v>567</v>
      </c>
      <c r="C685" s="10"/>
      <c r="D685" s="10"/>
      <c r="E685" s="10"/>
      <c r="F685" s="10"/>
    </row>
    <row r="686" spans="1:6" ht="15" customHeight="1">
      <c r="A686" s="9"/>
      <c r="B686" s="9" t="s">
        <v>568</v>
      </c>
      <c r="C686" s="10"/>
      <c r="D686" s="10"/>
      <c r="E686" s="10"/>
      <c r="F686" s="10"/>
    </row>
    <row r="687" spans="1:6" ht="15" customHeight="1">
      <c r="A687" s="9"/>
      <c r="B687" s="9" t="s">
        <v>569</v>
      </c>
      <c r="C687" s="10"/>
      <c r="D687" s="10"/>
      <c r="E687" s="10"/>
      <c r="F687" s="10"/>
    </row>
    <row r="688" spans="1:6" ht="15" customHeight="1">
      <c r="A688" s="9"/>
      <c r="B688" s="9" t="s">
        <v>554</v>
      </c>
      <c r="C688" s="10"/>
      <c r="D688" s="10"/>
      <c r="E688" s="10"/>
      <c r="F688" s="10"/>
    </row>
    <row r="689" spans="1:6" ht="15" customHeight="1">
      <c r="A689" s="9"/>
      <c r="B689" s="9" t="s">
        <v>555</v>
      </c>
      <c r="C689" s="10"/>
      <c r="D689" s="10"/>
      <c r="E689" s="10"/>
      <c r="F689" s="10"/>
    </row>
    <row r="690" spans="1:6" ht="15" customHeight="1">
      <c r="A690" s="9"/>
      <c r="B690" s="9" t="s">
        <v>323</v>
      </c>
      <c r="C690" s="18"/>
      <c r="D690" s="10"/>
      <c r="E690" s="10"/>
      <c r="F690" s="10"/>
    </row>
    <row r="691" spans="1:6" ht="15" customHeight="1">
      <c r="A691" s="9"/>
      <c r="B691" s="9" t="s">
        <v>324</v>
      </c>
      <c r="C691" s="18"/>
      <c r="D691" s="10"/>
      <c r="E691" s="10"/>
      <c r="F691" s="10"/>
    </row>
    <row r="692" spans="1:6" ht="15" customHeight="1">
      <c r="A692" s="9"/>
      <c r="B692" s="9" t="s">
        <v>68</v>
      </c>
      <c r="C692" s="10"/>
      <c r="D692" s="10"/>
      <c r="E692" s="10"/>
      <c r="F692" s="10"/>
    </row>
    <row r="693" spans="1:6" ht="15" customHeight="1">
      <c r="A693" s="9"/>
      <c r="B693" s="9" t="s">
        <v>570</v>
      </c>
      <c r="C693" s="10"/>
      <c r="D693" s="10"/>
      <c r="E693" s="10"/>
      <c r="F693" s="10"/>
    </row>
    <row r="694" spans="1:6" ht="15" customHeight="1">
      <c r="A694" s="9"/>
      <c r="B694" s="9" t="s">
        <v>571</v>
      </c>
      <c r="C694" s="10"/>
      <c r="D694" s="10"/>
      <c r="E694" s="10"/>
      <c r="F694" s="10"/>
    </row>
    <row r="695" spans="1:6" ht="15" customHeight="1">
      <c r="A695" s="9"/>
      <c r="B695" s="33" t="s">
        <v>558</v>
      </c>
      <c r="C695" s="34"/>
      <c r="D695" s="34"/>
      <c r="E695" s="34"/>
      <c r="F695" s="34"/>
    </row>
    <row r="696" spans="1:6" ht="15" customHeight="1">
      <c r="A696" s="9"/>
      <c r="B696" s="33" t="s">
        <v>559</v>
      </c>
      <c r="C696" s="34"/>
      <c r="D696" s="34"/>
      <c r="E696" s="34"/>
      <c r="F696" s="34"/>
    </row>
    <row r="697" spans="1:6" ht="15" customHeight="1">
      <c r="A697" s="9"/>
      <c r="B697" s="9" t="s">
        <v>572</v>
      </c>
      <c r="C697" s="10"/>
      <c r="D697" s="10"/>
      <c r="E697" s="10"/>
      <c r="F697" s="10"/>
    </row>
    <row r="698" spans="1:6" ht="15" customHeight="1">
      <c r="A698" s="30"/>
      <c r="B698" s="30" t="s">
        <v>573</v>
      </c>
      <c r="C698" s="27" t="s">
        <v>452</v>
      </c>
      <c r="D698" s="26">
        <v>18</v>
      </c>
      <c r="E698" s="26"/>
      <c r="F698" s="26">
        <f>D698*E698</f>
        <v>0</v>
      </c>
    </row>
    <row r="699" spans="1:6" ht="15" customHeight="1">
      <c r="A699" s="10"/>
      <c r="B699" s="10"/>
      <c r="C699" s="18"/>
      <c r="D699" s="10"/>
      <c r="E699" s="10"/>
      <c r="F699" s="10"/>
    </row>
    <row r="700" spans="1:6" ht="15" customHeight="1">
      <c r="A700" s="15" t="s">
        <v>574</v>
      </c>
      <c r="B700" s="15" t="s">
        <v>575</v>
      </c>
      <c r="C700" s="15"/>
      <c r="D700" s="16"/>
      <c r="E700" s="15"/>
      <c r="F700" s="15"/>
    </row>
    <row r="701" spans="1:6" ht="15" customHeight="1">
      <c r="A701" s="9"/>
      <c r="B701" s="9" t="s">
        <v>576</v>
      </c>
      <c r="C701" s="9"/>
      <c r="D701" s="10"/>
      <c r="E701" s="9"/>
      <c r="F701" s="9"/>
    </row>
    <row r="702" spans="1:6" ht="15" customHeight="1">
      <c r="A702" s="9"/>
      <c r="B702" s="9" t="s">
        <v>577</v>
      </c>
      <c r="C702" s="9"/>
      <c r="D702" s="10"/>
      <c r="E702" s="9"/>
      <c r="F702" s="9"/>
    </row>
    <row r="703" spans="1:6" ht="15" customHeight="1">
      <c r="A703" s="9"/>
      <c r="B703" s="9" t="s">
        <v>578</v>
      </c>
      <c r="C703" s="9"/>
      <c r="D703" s="10"/>
      <c r="E703" s="9"/>
      <c r="F703" s="9"/>
    </row>
    <row r="704" spans="1:6" ht="15" customHeight="1">
      <c r="A704" s="9"/>
      <c r="B704" s="10" t="s">
        <v>579</v>
      </c>
      <c r="C704" s="9"/>
      <c r="D704" s="10"/>
      <c r="E704" s="9"/>
      <c r="F704" s="9"/>
    </row>
    <row r="705" spans="1:6" ht="15" customHeight="1">
      <c r="A705" s="9"/>
      <c r="B705" s="10" t="s">
        <v>580</v>
      </c>
      <c r="C705" s="9"/>
      <c r="D705" s="10"/>
      <c r="E705" s="9"/>
      <c r="F705" s="9"/>
    </row>
    <row r="706" spans="1:6" ht="15" customHeight="1">
      <c r="A706" s="9"/>
      <c r="B706" s="10" t="s">
        <v>581</v>
      </c>
      <c r="C706" s="9"/>
      <c r="D706" s="10"/>
      <c r="E706" s="9"/>
      <c r="F706" s="9"/>
    </row>
    <row r="707" spans="1:6" ht="15" customHeight="1">
      <c r="A707" s="9"/>
      <c r="B707" s="10" t="s">
        <v>582</v>
      </c>
      <c r="C707" s="9"/>
      <c r="D707" s="10"/>
      <c r="E707" s="9"/>
      <c r="F707" s="9"/>
    </row>
    <row r="708" spans="1:6" ht="15" customHeight="1">
      <c r="A708" s="9"/>
      <c r="B708" s="10" t="s">
        <v>583</v>
      </c>
      <c r="C708" s="9"/>
      <c r="D708" s="10"/>
      <c r="E708" s="9"/>
      <c r="F708" s="9"/>
    </row>
    <row r="709" spans="1:6" ht="15" customHeight="1">
      <c r="A709" s="9"/>
      <c r="B709" s="10" t="s">
        <v>584</v>
      </c>
      <c r="C709" s="9"/>
      <c r="D709" s="10"/>
      <c r="E709" s="9"/>
      <c r="F709" s="9"/>
    </row>
    <row r="710" spans="1:6" ht="15" customHeight="1">
      <c r="A710" s="9"/>
      <c r="B710" s="10" t="s">
        <v>585</v>
      </c>
      <c r="C710" s="9"/>
      <c r="D710" s="10"/>
      <c r="E710" s="9"/>
      <c r="F710" s="9"/>
    </row>
    <row r="711" spans="1:6" ht="15" customHeight="1">
      <c r="A711" s="9"/>
      <c r="B711" s="10" t="s">
        <v>586</v>
      </c>
      <c r="C711" s="9"/>
      <c r="D711" s="10"/>
      <c r="E711" s="9"/>
      <c r="F711" s="9"/>
    </row>
    <row r="712" spans="1:6" ht="15" customHeight="1">
      <c r="A712" s="9"/>
      <c r="B712" s="10" t="s">
        <v>587</v>
      </c>
      <c r="C712" s="9"/>
      <c r="D712" s="10"/>
      <c r="E712" s="9"/>
      <c r="F712" s="9"/>
    </row>
    <row r="713" spans="1:6" ht="15" customHeight="1">
      <c r="A713" s="9"/>
      <c r="B713" s="10" t="s">
        <v>588</v>
      </c>
      <c r="C713" s="9"/>
      <c r="D713" s="10"/>
      <c r="E713" s="9"/>
      <c r="F713" s="9"/>
    </row>
    <row r="714" spans="1:6" ht="15" customHeight="1">
      <c r="A714" s="9"/>
      <c r="B714" s="10" t="s">
        <v>589</v>
      </c>
      <c r="C714" s="9"/>
      <c r="D714" s="10"/>
      <c r="E714" s="9"/>
      <c r="F714" s="9"/>
    </row>
    <row r="715" spans="1:6" ht="15" customHeight="1">
      <c r="A715" s="9"/>
      <c r="B715" s="10" t="s">
        <v>68</v>
      </c>
      <c r="C715" s="9"/>
      <c r="D715" s="10"/>
      <c r="E715" s="9"/>
      <c r="F715" s="9"/>
    </row>
    <row r="716" spans="1:6" ht="15" customHeight="1">
      <c r="A716" s="9"/>
      <c r="B716" s="9" t="s">
        <v>590</v>
      </c>
      <c r="C716" s="9"/>
      <c r="D716" s="10"/>
      <c r="E716" s="9"/>
      <c r="F716" s="9"/>
    </row>
    <row r="717" spans="1:6" ht="15" customHeight="1">
      <c r="A717" s="9"/>
      <c r="B717" s="9" t="s">
        <v>591</v>
      </c>
      <c r="C717" s="9"/>
      <c r="D717" s="10"/>
      <c r="E717" s="9"/>
      <c r="F717" s="9"/>
    </row>
    <row r="718" spans="1:6" ht="15" customHeight="1">
      <c r="A718" s="19"/>
      <c r="B718" s="19" t="s">
        <v>592</v>
      </c>
      <c r="C718" s="20" t="s">
        <v>220</v>
      </c>
      <c r="D718" s="12">
        <v>1</v>
      </c>
      <c r="E718" s="12"/>
      <c r="F718" s="12">
        <f>D718*E718</f>
        <v>0</v>
      </c>
    </row>
    <row r="719" spans="1:6" ht="15" customHeight="1">
      <c r="A719" s="9"/>
      <c r="B719" s="9"/>
      <c r="C719" s="18"/>
      <c r="D719" s="10"/>
      <c r="E719" s="10"/>
      <c r="F719" s="10"/>
    </row>
    <row r="720" spans="1:6" ht="15" customHeight="1">
      <c r="A720" s="13"/>
      <c r="B720" s="13" t="s">
        <v>593</v>
      </c>
      <c r="C720" s="13"/>
      <c r="D720" s="14"/>
      <c r="E720" s="13"/>
      <c r="F720" s="14">
        <f>SUM(F528:F718)</f>
        <v>0</v>
      </c>
    </row>
    <row r="721" spans="1:6" ht="15" customHeight="1">
      <c r="A721" s="9"/>
      <c r="B721" s="9"/>
      <c r="C721" s="9"/>
      <c r="D721" s="10"/>
      <c r="E721" s="9"/>
      <c r="F721" s="10"/>
    </row>
    <row r="722" spans="1:6" ht="15" customHeight="1">
      <c r="A722" s="9"/>
      <c r="B722" s="9"/>
      <c r="C722" s="9"/>
      <c r="D722" s="10"/>
      <c r="E722" s="9"/>
      <c r="F722" s="9"/>
    </row>
    <row r="723" spans="1:6" ht="15" customHeight="1">
      <c r="A723" s="51"/>
      <c r="B723" s="9" t="s">
        <v>594</v>
      </c>
      <c r="C723" s="9"/>
      <c r="D723" s="10"/>
      <c r="E723" s="9"/>
      <c r="F723" s="9"/>
    </row>
    <row r="724" spans="1:6" ht="15" customHeight="1">
      <c r="A724" s="51"/>
      <c r="B724" s="9"/>
      <c r="C724" s="9"/>
      <c r="D724" s="10"/>
      <c r="E724" s="9"/>
      <c r="F724" s="9"/>
    </row>
    <row r="725" spans="1:6" ht="15" customHeight="1">
      <c r="A725" s="51" t="s">
        <v>595</v>
      </c>
      <c r="B725" s="9" t="s">
        <v>55</v>
      </c>
      <c r="C725" s="9"/>
      <c r="D725" s="10"/>
      <c r="E725" s="9"/>
      <c r="F725" s="10">
        <f>F14</f>
        <v>0</v>
      </c>
    </row>
    <row r="726" spans="1:6" ht="15" customHeight="1">
      <c r="A726" s="51"/>
      <c r="B726" s="9"/>
      <c r="C726" s="9"/>
      <c r="D726" s="10"/>
      <c r="E726" s="9"/>
      <c r="F726" s="9"/>
    </row>
    <row r="727" spans="1:6" ht="15" customHeight="1">
      <c r="A727" s="51" t="s">
        <v>596</v>
      </c>
      <c r="B727" s="9" t="s">
        <v>65</v>
      </c>
      <c r="C727" s="9"/>
      <c r="D727" s="10"/>
      <c r="E727" s="9"/>
      <c r="F727" s="10">
        <f>F29</f>
        <v>0</v>
      </c>
    </row>
    <row r="728" spans="1:6" ht="15" customHeight="1">
      <c r="A728" s="51"/>
      <c r="B728" s="9"/>
      <c r="C728" s="9"/>
      <c r="D728" s="10"/>
      <c r="E728" s="9"/>
      <c r="F728" s="9"/>
    </row>
    <row r="729" spans="1:6" ht="15" customHeight="1">
      <c r="A729" s="51" t="s">
        <v>597</v>
      </c>
      <c r="B729" s="9" t="s">
        <v>79</v>
      </c>
      <c r="C729" s="9"/>
      <c r="D729" s="10"/>
      <c r="E729" s="9"/>
      <c r="F729" s="10">
        <f>F128</f>
        <v>0</v>
      </c>
    </row>
    <row r="730" spans="1:6" ht="15" customHeight="1">
      <c r="A730" s="51"/>
      <c r="B730" s="9"/>
      <c r="C730" s="9"/>
      <c r="D730" s="10"/>
      <c r="E730" s="9"/>
      <c r="F730" s="10"/>
    </row>
    <row r="731" spans="1:6" ht="15" customHeight="1">
      <c r="A731" s="51" t="s">
        <v>153</v>
      </c>
      <c r="B731" s="9" t="s">
        <v>154</v>
      </c>
      <c r="C731" s="9"/>
      <c r="D731" s="10"/>
      <c r="E731" s="9"/>
      <c r="F731" s="10">
        <f>F259</f>
        <v>0</v>
      </c>
    </row>
    <row r="732" spans="1:6" ht="15" customHeight="1">
      <c r="A732" s="51"/>
      <c r="B732" s="9"/>
      <c r="C732" s="9"/>
      <c r="D732" s="10"/>
      <c r="E732" s="9"/>
      <c r="F732" s="9"/>
    </row>
    <row r="733" spans="1:6" ht="15" customHeight="1">
      <c r="A733" s="51" t="s">
        <v>249</v>
      </c>
      <c r="B733" s="9" t="s">
        <v>250</v>
      </c>
      <c r="C733" s="9"/>
      <c r="D733" s="10"/>
      <c r="E733" s="9"/>
      <c r="F733" s="10">
        <f>F275</f>
        <v>0</v>
      </c>
    </row>
    <row r="734" spans="1:6" ht="15" customHeight="1">
      <c r="A734" s="51"/>
      <c r="B734" s="9"/>
      <c r="C734" s="9"/>
      <c r="D734" s="10"/>
      <c r="E734" s="9"/>
      <c r="F734" s="9"/>
    </row>
    <row r="735" spans="1:6" ht="15" customHeight="1">
      <c r="A735" s="51" t="s">
        <v>598</v>
      </c>
      <c r="B735" s="9" t="s">
        <v>599</v>
      </c>
      <c r="C735" s="9"/>
      <c r="D735" s="10"/>
      <c r="E735" s="9"/>
      <c r="F735" s="10">
        <f>F379</f>
        <v>0</v>
      </c>
    </row>
    <row r="736" spans="1:6" ht="15" customHeight="1">
      <c r="A736" s="51"/>
      <c r="B736" s="9"/>
      <c r="C736" s="9"/>
      <c r="D736" s="10"/>
      <c r="E736" s="9"/>
      <c r="F736" s="10"/>
    </row>
    <row r="737" spans="1:9" ht="15" customHeight="1">
      <c r="A737" s="51" t="s">
        <v>330</v>
      </c>
      <c r="B737" s="9" t="s">
        <v>600</v>
      </c>
      <c r="C737" s="9"/>
      <c r="D737" s="10"/>
      <c r="E737" s="9"/>
      <c r="F737" s="10">
        <f>F519</f>
        <v>0</v>
      </c>
    </row>
    <row r="738" spans="1:9" ht="15" customHeight="1">
      <c r="A738" s="51"/>
      <c r="B738" s="9"/>
      <c r="C738" s="9"/>
      <c r="D738" s="10"/>
      <c r="E738" s="9"/>
      <c r="F738" s="9"/>
    </row>
    <row r="739" spans="1:9" ht="15" customHeight="1">
      <c r="A739" s="51" t="s">
        <v>441</v>
      </c>
      <c r="B739" s="9" t="s">
        <v>442</v>
      </c>
      <c r="C739" s="9"/>
      <c r="D739" s="10"/>
      <c r="E739" s="9"/>
      <c r="F739" s="10">
        <f>F720</f>
        <v>0</v>
      </c>
    </row>
    <row r="740" spans="1:9" ht="15" customHeight="1">
      <c r="A740" s="51"/>
      <c r="B740" s="9"/>
      <c r="C740" s="9"/>
      <c r="D740" s="10"/>
      <c r="E740" s="9"/>
      <c r="F740" s="10"/>
    </row>
    <row r="741" spans="1:9" ht="15" customHeight="1">
      <c r="A741" s="52"/>
      <c r="B741" s="13" t="s">
        <v>601</v>
      </c>
      <c r="C741" s="13"/>
      <c r="D741" s="14"/>
      <c r="E741" s="13"/>
      <c r="F741" s="14">
        <f>SUM(F725:F739)</f>
        <v>0</v>
      </c>
    </row>
    <row r="745" spans="1:9" ht="15" customHeight="1">
      <c r="B745" s="84" t="s">
        <v>848</v>
      </c>
      <c r="C745" s="84"/>
      <c r="D745" s="84"/>
      <c r="E745" s="84"/>
      <c r="F745" s="84"/>
      <c r="G745" s="84"/>
      <c r="H745" s="84"/>
      <c r="I745" s="84"/>
    </row>
    <row r="746" spans="1:9" ht="15" customHeight="1">
      <c r="B746" s="84" t="s">
        <v>849</v>
      </c>
      <c r="C746" s="84"/>
      <c r="D746" s="84"/>
      <c r="E746" s="84"/>
      <c r="F746" s="84"/>
      <c r="G746" s="84"/>
      <c r="H746" s="84"/>
      <c r="I746" s="84"/>
    </row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4">
    <mergeCell ref="I3:P3"/>
    <mergeCell ref="I4:P4"/>
    <mergeCell ref="B745:I745"/>
    <mergeCell ref="B746:I746"/>
  </mergeCells>
  <pageMargins left="0.25" right="0.25" top="0.75" bottom="0.75" header="0.3" footer="0.3"/>
  <pageSetup scale="65" fitToHeight="0" orientation="portrait" r:id="rId1"/>
  <headerFooter>
    <oddHeader>&amp;L                  R. br.                         Opis rada&amp;R j.m.         Količina       Cijena (kn)      Iznos(kn)</oddHeader>
    <oddFooter>&amp;LDJEČJE IGRALIŠTE U DUSINI ISPRED DV PČELICA TROŠKOVNIK - GRAĐEVINSKO ZANATSKI RADOVI&amp;R  List troškovnika 2.&amp;P.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000"/>
  <sheetViews>
    <sheetView tabSelected="1" topLeftCell="A17" workbookViewId="0">
      <selection activeCell="L24" sqref="L24"/>
    </sheetView>
  </sheetViews>
  <sheetFormatPr defaultColWidth="11.1796875" defaultRowHeight="15" customHeight="1"/>
  <cols>
    <col min="1" max="1" width="4.36328125" customWidth="1"/>
    <col min="2" max="2" width="47" customWidth="1"/>
    <col min="3" max="3" width="3.90625" customWidth="1"/>
    <col min="4" max="5" width="8.6328125" customWidth="1"/>
    <col min="6" max="6" width="9.08984375" customWidth="1"/>
    <col min="7" max="7" width="1.90625" customWidth="1"/>
    <col min="8" max="9" width="8" hidden="1" customWidth="1"/>
    <col min="10" max="26" width="8" customWidth="1"/>
  </cols>
  <sheetData>
    <row r="1" spans="1:17" ht="15" customHeight="1">
      <c r="A1" s="9"/>
      <c r="B1" s="9"/>
      <c r="C1" s="10"/>
      <c r="D1" s="10"/>
      <c r="E1" s="10"/>
      <c r="F1" s="10"/>
    </row>
    <row r="2" spans="1:17" ht="15" customHeight="1">
      <c r="A2" s="9" t="s">
        <v>602</v>
      </c>
      <c r="B2" s="9" t="s">
        <v>603</v>
      </c>
      <c r="C2" s="10"/>
      <c r="D2" s="10"/>
      <c r="E2" s="10"/>
      <c r="F2" s="10"/>
    </row>
    <row r="3" spans="1:17" ht="15" customHeight="1">
      <c r="A3" s="9"/>
      <c r="B3" s="9"/>
      <c r="C3" s="10"/>
      <c r="D3" s="10"/>
      <c r="E3" s="10"/>
      <c r="F3" s="10"/>
      <c r="J3" s="84"/>
      <c r="K3" s="84"/>
      <c r="L3" s="84"/>
      <c r="M3" s="84"/>
      <c r="N3" s="84"/>
      <c r="O3" s="84"/>
      <c r="P3" s="84"/>
      <c r="Q3" s="84"/>
    </row>
    <row r="4" spans="1:17" ht="15" customHeight="1">
      <c r="A4" s="9" t="s">
        <v>604</v>
      </c>
      <c r="B4" s="9" t="s">
        <v>55</v>
      </c>
      <c r="C4" s="10"/>
      <c r="D4" s="10"/>
      <c r="E4" s="10"/>
      <c r="F4" s="10"/>
      <c r="J4" s="84"/>
      <c r="K4" s="84"/>
      <c r="L4" s="84"/>
      <c r="M4" s="84"/>
      <c r="N4" s="84"/>
      <c r="O4" s="84"/>
      <c r="P4" s="84"/>
      <c r="Q4" s="84"/>
    </row>
    <row r="5" spans="1:17" ht="15" customHeight="1">
      <c r="A5" s="9"/>
      <c r="B5" s="9"/>
      <c r="C5" s="10"/>
      <c r="D5" s="10"/>
      <c r="E5" s="10"/>
      <c r="F5" s="10"/>
    </row>
    <row r="6" spans="1:17" ht="15" customHeight="1">
      <c r="A6" s="15" t="s">
        <v>605</v>
      </c>
      <c r="B6" s="10" t="s">
        <v>606</v>
      </c>
      <c r="C6" s="16"/>
      <c r="D6" s="16"/>
      <c r="E6" s="16"/>
      <c r="F6" s="16"/>
    </row>
    <row r="7" spans="1:17" ht="15" customHeight="1">
      <c r="A7" s="9"/>
      <c r="B7" s="10" t="s">
        <v>58</v>
      </c>
      <c r="C7" s="10"/>
      <c r="D7" s="10"/>
      <c r="E7" s="10"/>
      <c r="F7" s="10"/>
    </row>
    <row r="8" spans="1:17" ht="15" customHeight="1">
      <c r="A8" s="9"/>
      <c r="B8" s="10" t="s">
        <v>59</v>
      </c>
      <c r="C8" s="53" t="s">
        <v>60</v>
      </c>
      <c r="D8" s="12">
        <v>1</v>
      </c>
      <c r="E8" s="12"/>
      <c r="F8" s="12">
        <f>D8*E8</f>
        <v>0</v>
      </c>
    </row>
    <row r="9" spans="1:17" ht="15" customHeight="1">
      <c r="A9" s="9"/>
      <c r="B9" s="9"/>
      <c r="C9" s="10"/>
      <c r="D9" s="10"/>
      <c r="E9" s="10"/>
      <c r="F9" s="10"/>
    </row>
    <row r="10" spans="1:17" ht="15" customHeight="1">
      <c r="A10" s="13"/>
      <c r="B10" s="13" t="s">
        <v>63</v>
      </c>
      <c r="C10" s="14"/>
      <c r="D10" s="14"/>
      <c r="E10" s="14"/>
      <c r="F10" s="14">
        <f>F8</f>
        <v>0</v>
      </c>
    </row>
    <row r="11" spans="1:17" ht="15" customHeight="1">
      <c r="A11" s="9"/>
      <c r="B11" s="9"/>
      <c r="C11" s="10"/>
      <c r="D11" s="10"/>
      <c r="E11" s="10"/>
      <c r="F11" s="10"/>
    </row>
    <row r="12" spans="1:17" ht="15" customHeight="1">
      <c r="A12" s="9" t="s">
        <v>607</v>
      </c>
      <c r="B12" s="9" t="s">
        <v>608</v>
      </c>
      <c r="C12" s="18"/>
      <c r="D12" s="10"/>
      <c r="E12" s="10"/>
      <c r="F12" s="10"/>
    </row>
    <row r="13" spans="1:17" ht="15" customHeight="1">
      <c r="A13" s="9"/>
      <c r="B13" s="9"/>
      <c r="C13" s="18"/>
      <c r="D13" s="10"/>
      <c r="E13" s="10"/>
      <c r="F13" s="10"/>
    </row>
    <row r="14" spans="1:17" ht="15" customHeight="1">
      <c r="A14" s="15" t="s">
        <v>609</v>
      </c>
      <c r="B14" s="31" t="s">
        <v>610</v>
      </c>
      <c r="C14" s="31"/>
      <c r="D14" s="31"/>
      <c r="E14" s="31"/>
      <c r="F14" s="31"/>
    </row>
    <row r="15" spans="1:17" ht="15" customHeight="1">
      <c r="A15" s="9"/>
      <c r="B15" s="75" t="s">
        <v>846</v>
      </c>
      <c r="C15" s="33"/>
      <c r="D15" s="33"/>
      <c r="E15" s="33"/>
      <c r="F15" s="33"/>
    </row>
    <row r="16" spans="1:17" ht="15" customHeight="1">
      <c r="A16" s="10"/>
      <c r="B16" s="34" t="s">
        <v>611</v>
      </c>
      <c r="C16" s="34"/>
      <c r="D16" s="34"/>
      <c r="E16" s="34"/>
      <c r="F16" s="34"/>
    </row>
    <row r="17" spans="1:6" ht="15" customHeight="1">
      <c r="A17" s="10"/>
      <c r="B17" s="34" t="s">
        <v>612</v>
      </c>
      <c r="C17" s="34"/>
      <c r="D17" s="34"/>
      <c r="E17" s="34"/>
      <c r="F17" s="34"/>
    </row>
    <row r="18" spans="1:6" ht="15" customHeight="1">
      <c r="A18" s="10"/>
      <c r="B18" s="34" t="s">
        <v>613</v>
      </c>
      <c r="C18" s="34"/>
      <c r="D18" s="34"/>
      <c r="E18" s="34"/>
      <c r="F18" s="34"/>
    </row>
    <row r="19" spans="1:6" ht="15" customHeight="1">
      <c r="A19" s="10"/>
      <c r="B19" s="34" t="s">
        <v>614</v>
      </c>
      <c r="C19" s="34"/>
      <c r="D19" s="34"/>
      <c r="E19" s="34"/>
      <c r="F19" s="34"/>
    </row>
    <row r="20" spans="1:6" ht="15" customHeight="1">
      <c r="A20" s="10"/>
      <c r="B20" s="34" t="s">
        <v>615</v>
      </c>
      <c r="C20" s="34"/>
      <c r="D20" s="34"/>
      <c r="E20" s="34"/>
      <c r="F20" s="34"/>
    </row>
    <row r="21" spans="1:6" ht="15" customHeight="1">
      <c r="A21" s="10"/>
      <c r="B21" s="10" t="s">
        <v>616</v>
      </c>
      <c r="C21" s="10"/>
      <c r="D21" s="10"/>
      <c r="E21" s="10"/>
      <c r="F21" s="10"/>
    </row>
    <row r="22" spans="1:6" ht="15" customHeight="1">
      <c r="A22" s="10"/>
      <c r="B22" s="10" t="s">
        <v>617</v>
      </c>
      <c r="C22" s="10"/>
      <c r="D22" s="10"/>
      <c r="E22" s="10"/>
      <c r="F22" s="10"/>
    </row>
    <row r="23" spans="1:6" ht="15" customHeight="1">
      <c r="A23" s="10"/>
      <c r="B23" s="10" t="s">
        <v>618</v>
      </c>
      <c r="C23" s="10"/>
      <c r="D23" s="10"/>
      <c r="E23" s="10"/>
      <c r="F23" s="10"/>
    </row>
    <row r="24" spans="1:6" ht="15" customHeight="1">
      <c r="A24" s="10"/>
      <c r="B24" s="54" t="s">
        <v>619</v>
      </c>
      <c r="C24" s="10"/>
      <c r="D24" s="10"/>
      <c r="E24" s="10"/>
      <c r="F24" s="10"/>
    </row>
    <row r="25" spans="1:6" ht="15" customHeight="1">
      <c r="A25" s="10"/>
      <c r="B25" s="54" t="s">
        <v>620</v>
      </c>
      <c r="C25" s="10"/>
      <c r="D25" s="10"/>
      <c r="E25" s="10"/>
      <c r="F25" s="10"/>
    </row>
    <row r="26" spans="1:6" ht="15" customHeight="1">
      <c r="A26" s="10"/>
      <c r="B26" s="10" t="s">
        <v>621</v>
      </c>
      <c r="C26" s="10"/>
      <c r="D26" s="10"/>
      <c r="E26" s="10"/>
      <c r="F26" s="10"/>
    </row>
    <row r="27" spans="1:6" ht="15" customHeight="1">
      <c r="A27" s="10"/>
      <c r="B27" s="10" t="s">
        <v>622</v>
      </c>
      <c r="C27" s="10"/>
      <c r="D27" s="10"/>
      <c r="E27" s="10"/>
      <c r="F27" s="10"/>
    </row>
    <row r="28" spans="1:6" ht="15" customHeight="1">
      <c r="A28" s="10"/>
      <c r="B28" s="10" t="s">
        <v>623</v>
      </c>
      <c r="C28" s="10"/>
      <c r="D28" s="10"/>
      <c r="E28" s="10"/>
      <c r="F28" s="10"/>
    </row>
    <row r="29" spans="1:6" ht="15" customHeight="1">
      <c r="A29" s="10"/>
      <c r="B29" s="10" t="s">
        <v>624</v>
      </c>
      <c r="C29" s="10"/>
      <c r="D29" s="10"/>
      <c r="E29" s="10"/>
      <c r="F29" s="10"/>
    </row>
    <row r="30" spans="1:6" ht="15" customHeight="1">
      <c r="A30" s="10"/>
      <c r="B30" s="10" t="s">
        <v>625</v>
      </c>
      <c r="C30" s="10"/>
      <c r="D30" s="10"/>
      <c r="E30" s="10"/>
      <c r="F30" s="10"/>
    </row>
    <row r="31" spans="1:6" ht="15" customHeight="1">
      <c r="A31" s="10"/>
      <c r="B31" s="10" t="s">
        <v>626</v>
      </c>
      <c r="C31" s="10"/>
      <c r="D31" s="10"/>
      <c r="E31" s="10"/>
      <c r="F31" s="10"/>
    </row>
    <row r="32" spans="1:6" ht="15" customHeight="1">
      <c r="A32" s="10"/>
      <c r="B32" s="10" t="s">
        <v>627</v>
      </c>
      <c r="C32" s="10"/>
      <c r="D32" s="10"/>
      <c r="E32" s="10"/>
      <c r="F32" s="10"/>
    </row>
    <row r="33" spans="1:6" ht="15" customHeight="1">
      <c r="A33" s="10"/>
      <c r="B33" s="33" t="s">
        <v>628</v>
      </c>
      <c r="C33" s="10"/>
      <c r="D33" s="10"/>
      <c r="E33" s="10"/>
      <c r="F33" s="10"/>
    </row>
    <row r="34" spans="1:6" ht="15" customHeight="1">
      <c r="A34" s="10"/>
      <c r="B34" s="10"/>
      <c r="C34" s="10"/>
      <c r="D34" s="10"/>
      <c r="E34" s="10"/>
      <c r="F34" s="10"/>
    </row>
    <row r="35" spans="1:6" ht="15" customHeight="1">
      <c r="A35" s="10"/>
      <c r="B35" s="54" t="s">
        <v>629</v>
      </c>
      <c r="C35" s="10"/>
      <c r="D35" s="10"/>
      <c r="E35" s="10"/>
      <c r="F35" s="10"/>
    </row>
    <row r="36" spans="1:6" ht="15" customHeight="1">
      <c r="A36" s="10"/>
      <c r="B36" s="10" t="s">
        <v>630</v>
      </c>
      <c r="C36" s="10"/>
      <c r="D36" s="10"/>
      <c r="E36" s="10"/>
      <c r="F36" s="10"/>
    </row>
    <row r="37" spans="1:6" ht="15" customHeight="1">
      <c r="A37" s="10"/>
      <c r="B37" s="10" t="s">
        <v>631</v>
      </c>
      <c r="C37" s="10"/>
      <c r="D37" s="10"/>
      <c r="E37" s="10"/>
      <c r="F37" s="10"/>
    </row>
    <row r="38" spans="1:6" ht="15" customHeight="1">
      <c r="A38" s="10"/>
      <c r="B38" s="54" t="s">
        <v>632</v>
      </c>
      <c r="C38" s="10"/>
      <c r="D38" s="10"/>
      <c r="E38" s="10"/>
      <c r="F38" s="10"/>
    </row>
    <row r="39" spans="1:6" ht="15" customHeight="1">
      <c r="A39" s="10"/>
      <c r="B39" s="10" t="s">
        <v>633</v>
      </c>
      <c r="C39" s="10"/>
      <c r="D39" s="10"/>
      <c r="E39" s="10"/>
      <c r="F39" s="10"/>
    </row>
    <row r="40" spans="1:6" ht="15" customHeight="1">
      <c r="A40" s="10"/>
      <c r="B40" s="10" t="s">
        <v>634</v>
      </c>
      <c r="C40" s="10"/>
      <c r="D40" s="10"/>
      <c r="E40" s="10"/>
      <c r="F40" s="10"/>
    </row>
    <row r="41" spans="1:6" ht="15" customHeight="1">
      <c r="A41" s="10"/>
      <c r="B41" s="10" t="s">
        <v>635</v>
      </c>
      <c r="C41" s="10"/>
      <c r="D41" s="10"/>
      <c r="E41" s="10"/>
      <c r="F41" s="10"/>
    </row>
    <row r="42" spans="1:6" ht="15" customHeight="1">
      <c r="A42" s="10"/>
      <c r="B42" s="54" t="s">
        <v>636</v>
      </c>
      <c r="C42" s="10"/>
      <c r="D42" s="10"/>
      <c r="E42" s="10"/>
      <c r="F42" s="10"/>
    </row>
    <row r="43" spans="1:6" ht="15" customHeight="1">
      <c r="A43" s="10"/>
      <c r="B43" s="10" t="s">
        <v>637</v>
      </c>
      <c r="C43" s="10"/>
      <c r="D43" s="10"/>
      <c r="E43" s="10"/>
      <c r="F43" s="10"/>
    </row>
    <row r="44" spans="1:6" ht="15" customHeight="1">
      <c r="A44" s="10"/>
      <c r="B44" s="54" t="s">
        <v>638</v>
      </c>
      <c r="C44" s="10"/>
      <c r="D44" s="10"/>
      <c r="E44" s="10"/>
      <c r="F44" s="10"/>
    </row>
    <row r="45" spans="1:6" ht="15" customHeight="1">
      <c r="A45" s="10"/>
      <c r="B45" s="10" t="s">
        <v>639</v>
      </c>
      <c r="C45" s="10"/>
      <c r="D45" s="10"/>
      <c r="E45" s="10"/>
      <c r="F45" s="10"/>
    </row>
    <row r="46" spans="1:6" ht="15" customHeight="1">
      <c r="A46" s="10"/>
      <c r="B46" s="10" t="s">
        <v>546</v>
      </c>
      <c r="C46" s="10"/>
      <c r="D46" s="10"/>
      <c r="E46" s="10"/>
      <c r="F46" s="10"/>
    </row>
    <row r="47" spans="1:6" ht="15" customHeight="1">
      <c r="A47" s="10"/>
      <c r="B47" s="10" t="s">
        <v>640</v>
      </c>
      <c r="C47" s="10"/>
      <c r="D47" s="10"/>
      <c r="E47" s="10"/>
      <c r="F47" s="10"/>
    </row>
    <row r="48" spans="1:6" ht="15" customHeight="1">
      <c r="A48" s="10"/>
      <c r="B48" s="54" t="s">
        <v>641</v>
      </c>
      <c r="C48" s="10"/>
      <c r="D48" s="10"/>
      <c r="E48" s="10"/>
      <c r="F48" s="10"/>
    </row>
    <row r="49" spans="1:6" ht="15" customHeight="1">
      <c r="A49" s="10"/>
      <c r="B49" s="10" t="s">
        <v>642</v>
      </c>
      <c r="C49" s="10"/>
      <c r="D49" s="10"/>
      <c r="E49" s="10"/>
      <c r="F49" s="10"/>
    </row>
    <row r="50" spans="1:6" ht="15" customHeight="1">
      <c r="A50" s="10"/>
      <c r="B50" s="10" t="s">
        <v>643</v>
      </c>
      <c r="C50" s="10"/>
      <c r="D50" s="10"/>
      <c r="E50" s="10"/>
      <c r="F50" s="10"/>
    </row>
    <row r="51" spans="1:6" ht="15" customHeight="1">
      <c r="A51" s="10"/>
      <c r="B51" s="10" t="s">
        <v>644</v>
      </c>
      <c r="C51" s="10"/>
      <c r="D51" s="10"/>
      <c r="E51" s="10"/>
      <c r="F51" s="10"/>
    </row>
    <row r="52" spans="1:6" ht="15" customHeight="1">
      <c r="A52" s="10"/>
      <c r="B52" s="10" t="s">
        <v>645</v>
      </c>
      <c r="C52" s="10"/>
      <c r="D52" s="10"/>
      <c r="E52" s="10"/>
      <c r="F52" s="10"/>
    </row>
    <row r="53" spans="1:6" ht="15" customHeight="1">
      <c r="A53" s="10"/>
      <c r="B53" s="10" t="s">
        <v>646</v>
      </c>
      <c r="C53" s="10"/>
      <c r="D53" s="10"/>
      <c r="E53" s="10"/>
      <c r="F53" s="10"/>
    </row>
    <row r="54" spans="1:6" ht="15" customHeight="1">
      <c r="A54" s="10"/>
      <c r="B54" s="10" t="s">
        <v>647</v>
      </c>
      <c r="C54" s="10"/>
      <c r="D54" s="10"/>
      <c r="E54" s="10"/>
      <c r="F54" s="10"/>
    </row>
    <row r="55" spans="1:6" ht="15" customHeight="1">
      <c r="A55" s="10"/>
      <c r="B55" s="10" t="s">
        <v>648</v>
      </c>
      <c r="C55" s="10"/>
      <c r="D55" s="10"/>
      <c r="E55" s="10"/>
      <c r="F55" s="10"/>
    </row>
    <row r="56" spans="1:6" ht="15" customHeight="1">
      <c r="A56" s="10"/>
      <c r="B56" s="10" t="s">
        <v>649</v>
      </c>
      <c r="C56" s="10"/>
      <c r="D56" s="10"/>
      <c r="E56" s="10"/>
      <c r="F56" s="10"/>
    </row>
    <row r="57" spans="1:6" ht="15" customHeight="1">
      <c r="A57" s="10"/>
      <c r="B57" s="9" t="s">
        <v>650</v>
      </c>
      <c r="C57" s="9"/>
      <c r="D57" s="10"/>
      <c r="E57" s="10"/>
      <c r="F57" s="10"/>
    </row>
    <row r="58" spans="1:6" ht="15" customHeight="1">
      <c r="A58" s="10"/>
      <c r="B58" s="9" t="s">
        <v>651</v>
      </c>
      <c r="C58" s="9"/>
      <c r="D58" s="10"/>
      <c r="E58" s="10"/>
      <c r="F58" s="10"/>
    </row>
    <row r="59" spans="1:6" ht="15" customHeight="1">
      <c r="A59" s="10"/>
      <c r="B59" s="34" t="s">
        <v>652</v>
      </c>
      <c r="C59" s="34"/>
      <c r="D59" s="34"/>
      <c r="E59" s="34"/>
      <c r="F59" s="34"/>
    </row>
    <row r="60" spans="1:6" ht="15" customHeight="1">
      <c r="A60" s="10"/>
      <c r="B60" s="34" t="s">
        <v>653</v>
      </c>
      <c r="C60" s="34"/>
      <c r="D60" s="34"/>
      <c r="E60" s="34"/>
      <c r="F60" s="34"/>
    </row>
    <row r="61" spans="1:6" ht="15" customHeight="1">
      <c r="A61" s="10"/>
      <c r="B61" s="34" t="s">
        <v>654</v>
      </c>
      <c r="C61" s="34"/>
      <c r="D61" s="34"/>
      <c r="E61" s="34"/>
      <c r="F61" s="34"/>
    </row>
    <row r="62" spans="1:6" ht="15" customHeight="1">
      <c r="A62" s="10"/>
      <c r="B62" s="34" t="s">
        <v>655</v>
      </c>
      <c r="C62" s="34"/>
      <c r="D62" s="34"/>
      <c r="E62" s="34"/>
      <c r="F62" s="34"/>
    </row>
    <row r="63" spans="1:6" ht="15" customHeight="1">
      <c r="A63" s="9"/>
      <c r="B63" s="10" t="s">
        <v>656</v>
      </c>
      <c r="C63" s="18"/>
      <c r="D63" s="10"/>
      <c r="E63" s="10"/>
      <c r="F63" s="10"/>
    </row>
    <row r="64" spans="1:6" ht="15" customHeight="1">
      <c r="A64" s="9"/>
      <c r="B64" s="10" t="s">
        <v>657</v>
      </c>
      <c r="C64" s="18"/>
      <c r="D64" s="10"/>
      <c r="E64" s="10"/>
      <c r="F64" s="10"/>
    </row>
    <row r="65" spans="1:6" ht="15" customHeight="1">
      <c r="A65" s="10"/>
      <c r="B65" s="9" t="s">
        <v>658</v>
      </c>
      <c r="C65" s="9"/>
      <c r="D65" s="9"/>
      <c r="E65" s="9"/>
      <c r="F65" s="9"/>
    </row>
    <row r="66" spans="1:6" ht="15" customHeight="1">
      <c r="A66" s="10"/>
      <c r="B66" s="9" t="s">
        <v>659</v>
      </c>
      <c r="C66" s="9"/>
      <c r="D66" s="9"/>
      <c r="E66" s="9"/>
      <c r="F66" s="9"/>
    </row>
    <row r="67" spans="1:6" ht="15" customHeight="1">
      <c r="A67" s="10"/>
      <c r="B67" s="9" t="s">
        <v>660</v>
      </c>
      <c r="C67" s="9"/>
      <c r="D67" s="9"/>
      <c r="E67" s="9"/>
      <c r="F67" s="9"/>
    </row>
    <row r="68" spans="1:6" ht="15" customHeight="1">
      <c r="A68" s="10"/>
      <c r="B68" s="10" t="s">
        <v>661</v>
      </c>
      <c r="C68" s="18"/>
      <c r="D68" s="10"/>
      <c r="E68" s="10"/>
      <c r="F68" s="10"/>
    </row>
    <row r="69" spans="1:6" ht="15" customHeight="1">
      <c r="A69" s="10"/>
      <c r="B69" s="10" t="s">
        <v>662</v>
      </c>
      <c r="C69" s="18"/>
      <c r="D69" s="10"/>
      <c r="E69" s="10"/>
      <c r="F69" s="10"/>
    </row>
    <row r="70" spans="1:6" ht="15" customHeight="1">
      <c r="A70" s="10"/>
      <c r="B70" s="9" t="s">
        <v>663</v>
      </c>
      <c r="C70" s="9"/>
      <c r="D70" s="9"/>
      <c r="E70" s="9"/>
      <c r="F70" s="9"/>
    </row>
    <row r="71" spans="1:6" ht="15" customHeight="1">
      <c r="A71" s="10"/>
      <c r="B71" s="9"/>
      <c r="C71" s="9"/>
      <c r="D71" s="9"/>
      <c r="E71" s="9"/>
      <c r="F71" s="9"/>
    </row>
    <row r="72" spans="1:6" ht="15" customHeight="1">
      <c r="A72" s="9"/>
      <c r="B72" s="9" t="s">
        <v>664</v>
      </c>
      <c r="C72" s="18"/>
      <c r="D72" s="10"/>
      <c r="E72" s="10"/>
      <c r="F72" s="10"/>
    </row>
    <row r="73" spans="1:6" ht="15" customHeight="1">
      <c r="A73" s="9"/>
      <c r="B73" s="9" t="s">
        <v>665</v>
      </c>
      <c r="C73" s="18"/>
      <c r="D73" s="10"/>
      <c r="E73" s="10"/>
      <c r="F73" s="10"/>
    </row>
    <row r="74" spans="1:6" ht="15" customHeight="1">
      <c r="A74" s="9"/>
      <c r="B74" s="9" t="s">
        <v>666</v>
      </c>
      <c r="C74" s="18"/>
      <c r="D74" s="10"/>
      <c r="E74" s="10"/>
      <c r="F74" s="10"/>
    </row>
    <row r="75" spans="1:6" ht="15" customHeight="1">
      <c r="A75" s="10"/>
      <c r="B75" s="9" t="s">
        <v>667</v>
      </c>
      <c r="C75" s="9"/>
      <c r="D75" s="9"/>
      <c r="E75" s="9"/>
      <c r="F75" s="9"/>
    </row>
    <row r="76" spans="1:6" ht="15" customHeight="1">
      <c r="A76" s="10"/>
      <c r="B76" s="10" t="s">
        <v>668</v>
      </c>
      <c r="C76" s="10"/>
      <c r="D76" s="10"/>
      <c r="E76" s="10"/>
      <c r="F76" s="10"/>
    </row>
    <row r="77" spans="1:6" ht="15" customHeight="1">
      <c r="A77" s="10"/>
      <c r="B77" s="10" t="s">
        <v>669</v>
      </c>
      <c r="C77" s="10"/>
      <c r="D77" s="10"/>
      <c r="E77" s="10"/>
      <c r="F77" s="10"/>
    </row>
    <row r="78" spans="1:6" ht="34.200000000000003" customHeight="1">
      <c r="A78" s="10"/>
      <c r="B78" s="78" t="s">
        <v>847</v>
      </c>
      <c r="C78" s="9"/>
      <c r="D78" s="9"/>
      <c r="E78" s="9"/>
      <c r="F78" s="9"/>
    </row>
    <row r="79" spans="1:6" ht="27" customHeight="1">
      <c r="A79" s="10"/>
      <c r="B79" s="73"/>
      <c r="C79" s="9"/>
      <c r="D79" s="9"/>
      <c r="E79" s="9"/>
      <c r="F79" s="9"/>
    </row>
    <row r="80" spans="1:6" ht="15" customHeight="1">
      <c r="A80" s="10"/>
      <c r="B80" s="10" t="s">
        <v>670</v>
      </c>
      <c r="C80" s="10"/>
      <c r="D80" s="10"/>
      <c r="E80" s="10"/>
      <c r="F80" s="10"/>
    </row>
    <row r="81" spans="1:6" ht="15" customHeight="1">
      <c r="A81" s="10"/>
      <c r="B81" s="10" t="s">
        <v>671</v>
      </c>
      <c r="C81" s="10"/>
      <c r="D81" s="10"/>
      <c r="E81" s="10"/>
      <c r="F81" s="10"/>
    </row>
    <row r="82" spans="1:6" ht="15" customHeight="1">
      <c r="A82" s="10"/>
      <c r="B82" s="10" t="s">
        <v>672</v>
      </c>
      <c r="C82" s="18"/>
      <c r="D82" s="10"/>
      <c r="E82" s="10"/>
      <c r="F82" s="10"/>
    </row>
    <row r="83" spans="1:6" ht="15" customHeight="1">
      <c r="A83" s="10"/>
      <c r="B83" s="10" t="s">
        <v>673</v>
      </c>
      <c r="C83" s="18"/>
      <c r="D83" s="10"/>
      <c r="E83" s="10"/>
      <c r="F83" s="10"/>
    </row>
    <row r="84" spans="1:6" ht="15" customHeight="1">
      <c r="A84" s="10"/>
      <c r="B84" s="10" t="s">
        <v>674</v>
      </c>
      <c r="C84" s="10"/>
      <c r="D84" s="10"/>
      <c r="E84" s="10"/>
      <c r="F84" s="10"/>
    </row>
    <row r="85" spans="1:6" ht="15" customHeight="1">
      <c r="A85" s="10"/>
      <c r="B85" s="10" t="s">
        <v>675</v>
      </c>
      <c r="C85" s="10"/>
      <c r="D85" s="10"/>
      <c r="E85" s="10"/>
      <c r="F85" s="10"/>
    </row>
    <row r="86" spans="1:6" ht="15" customHeight="1">
      <c r="A86" s="10"/>
      <c r="B86" s="10" t="s">
        <v>676</v>
      </c>
      <c r="C86" s="10"/>
      <c r="D86" s="10"/>
      <c r="E86" s="10"/>
      <c r="F86" s="10"/>
    </row>
    <row r="87" spans="1:6" ht="15" customHeight="1">
      <c r="A87" s="10"/>
      <c r="B87" s="10" t="s">
        <v>677</v>
      </c>
      <c r="C87" s="10"/>
      <c r="D87" s="10"/>
      <c r="E87" s="10"/>
      <c r="F87" s="10"/>
    </row>
    <row r="88" spans="1:6" ht="15" customHeight="1">
      <c r="A88" s="10"/>
      <c r="B88" s="10" t="s">
        <v>678</v>
      </c>
      <c r="C88" s="10"/>
      <c r="D88" s="10"/>
      <c r="E88" s="10"/>
      <c r="F88" s="10"/>
    </row>
    <row r="89" spans="1:6" ht="15" customHeight="1">
      <c r="A89" s="10"/>
      <c r="B89" s="10" t="s">
        <v>679</v>
      </c>
      <c r="C89" s="10"/>
      <c r="D89" s="10"/>
      <c r="E89" s="10"/>
      <c r="F89" s="10"/>
    </row>
    <row r="90" spans="1:6" ht="15" customHeight="1">
      <c r="A90" s="10"/>
      <c r="B90" s="10" t="s">
        <v>680</v>
      </c>
      <c r="C90" s="10"/>
      <c r="D90" s="10"/>
      <c r="E90" s="10"/>
      <c r="F90" s="10"/>
    </row>
    <row r="91" spans="1:6" ht="15" customHeight="1">
      <c r="A91" s="10"/>
      <c r="B91" s="10" t="s">
        <v>681</v>
      </c>
      <c r="C91" s="10"/>
      <c r="D91" s="10"/>
      <c r="E91" s="10"/>
      <c r="F91" s="10"/>
    </row>
    <row r="92" spans="1:6" ht="15" customHeight="1">
      <c r="A92" s="10"/>
      <c r="B92" s="10" t="s">
        <v>682</v>
      </c>
      <c r="C92" s="10"/>
      <c r="D92" s="10"/>
      <c r="E92" s="10"/>
      <c r="F92" s="10"/>
    </row>
    <row r="93" spans="1:6" ht="15" customHeight="1">
      <c r="A93" s="10"/>
      <c r="B93" s="10" t="s">
        <v>683</v>
      </c>
      <c r="C93" s="10"/>
      <c r="D93" s="10"/>
      <c r="E93" s="10"/>
      <c r="F93" s="10"/>
    </row>
    <row r="94" spans="1:6" ht="15" customHeight="1">
      <c r="A94" s="10"/>
      <c r="B94" s="10" t="s">
        <v>684</v>
      </c>
      <c r="C94" s="10"/>
      <c r="D94" s="10"/>
      <c r="E94" s="10"/>
      <c r="F94" s="10"/>
    </row>
    <row r="95" spans="1:6" ht="15" customHeight="1">
      <c r="A95" s="10"/>
      <c r="B95" s="10" t="s">
        <v>685</v>
      </c>
      <c r="C95" s="10"/>
      <c r="D95" s="10"/>
      <c r="E95" s="10"/>
      <c r="F95" s="10"/>
    </row>
    <row r="96" spans="1:6" ht="15" customHeight="1">
      <c r="A96" s="10"/>
      <c r="B96" s="10" t="s">
        <v>686</v>
      </c>
      <c r="C96" s="10"/>
      <c r="D96" s="10"/>
      <c r="E96" s="10"/>
      <c r="F96" s="10"/>
    </row>
    <row r="97" spans="1:6" ht="15" customHeight="1">
      <c r="A97" s="10"/>
      <c r="B97" s="10" t="s">
        <v>687</v>
      </c>
      <c r="C97" s="10"/>
      <c r="D97" s="10"/>
      <c r="E97" s="10"/>
      <c r="F97" s="10"/>
    </row>
    <row r="98" spans="1:6" ht="15" customHeight="1">
      <c r="A98" s="10"/>
      <c r="B98" s="10" t="s">
        <v>688</v>
      </c>
      <c r="C98" s="10"/>
      <c r="D98" s="10"/>
      <c r="E98" s="10"/>
      <c r="F98" s="10"/>
    </row>
    <row r="99" spans="1:6" ht="15" customHeight="1">
      <c r="A99" s="10"/>
      <c r="B99" s="10" t="s">
        <v>689</v>
      </c>
      <c r="C99" s="10"/>
      <c r="D99" s="10"/>
      <c r="E99" s="10"/>
      <c r="F99" s="10"/>
    </row>
    <row r="100" spans="1:6" ht="15" customHeight="1">
      <c r="A100" s="10"/>
      <c r="B100" s="10" t="s">
        <v>690</v>
      </c>
      <c r="C100" s="10"/>
      <c r="D100" s="10"/>
      <c r="E100" s="10"/>
      <c r="F100" s="10"/>
    </row>
    <row r="101" spans="1:6" ht="15" customHeight="1">
      <c r="A101" s="10"/>
      <c r="B101" s="34" t="s">
        <v>691</v>
      </c>
      <c r="C101" s="34"/>
      <c r="D101" s="34"/>
      <c r="E101" s="34"/>
      <c r="F101" s="34"/>
    </row>
    <row r="102" spans="1:6" ht="15" customHeight="1">
      <c r="A102" s="10"/>
      <c r="B102" s="34" t="s">
        <v>692</v>
      </c>
      <c r="C102" s="34"/>
      <c r="D102" s="34"/>
      <c r="E102" s="34"/>
      <c r="F102" s="34"/>
    </row>
    <row r="103" spans="1:6" ht="15" customHeight="1">
      <c r="A103" s="10"/>
      <c r="B103" s="34" t="s">
        <v>693</v>
      </c>
      <c r="C103" s="34"/>
      <c r="D103" s="34"/>
      <c r="E103" s="34"/>
      <c r="F103" s="34"/>
    </row>
    <row r="104" spans="1:6" ht="15" customHeight="1">
      <c r="A104" s="10"/>
      <c r="B104" s="34" t="s">
        <v>694</v>
      </c>
      <c r="C104" s="34"/>
      <c r="D104" s="34"/>
      <c r="E104" s="34"/>
      <c r="F104" s="34"/>
    </row>
    <row r="105" spans="1:6" ht="15" customHeight="1">
      <c r="A105" s="10"/>
      <c r="B105" s="34" t="s">
        <v>695</v>
      </c>
      <c r="C105" s="34"/>
      <c r="D105" s="34"/>
      <c r="E105" s="34"/>
      <c r="F105" s="34"/>
    </row>
    <row r="106" spans="1:6" ht="15" customHeight="1">
      <c r="A106" s="12"/>
      <c r="B106" s="12" t="s">
        <v>696</v>
      </c>
      <c r="C106" s="20" t="s">
        <v>220</v>
      </c>
      <c r="D106" s="12">
        <v>1</v>
      </c>
      <c r="E106" s="12"/>
      <c r="F106" s="12">
        <f>D106*E106</f>
        <v>0</v>
      </c>
    </row>
    <row r="107" spans="1:6" ht="15" customHeight="1">
      <c r="A107" s="10"/>
      <c r="B107" s="10"/>
      <c r="C107" s="18"/>
      <c r="D107" s="10"/>
      <c r="E107" s="10"/>
      <c r="F107" s="10"/>
    </row>
    <row r="108" spans="1:6" ht="15" customHeight="1">
      <c r="A108" s="15" t="s">
        <v>697</v>
      </c>
      <c r="B108" s="31" t="s">
        <v>610</v>
      </c>
      <c r="C108" s="18"/>
      <c r="D108" s="10"/>
      <c r="E108" s="10"/>
      <c r="F108" s="10"/>
    </row>
    <row r="109" spans="1:6" ht="15" customHeight="1">
      <c r="A109" s="9"/>
      <c r="B109" s="75" t="s">
        <v>698</v>
      </c>
      <c r="C109" s="18"/>
      <c r="D109" s="10"/>
      <c r="E109" s="10"/>
      <c r="F109" s="10"/>
    </row>
    <row r="110" spans="1:6" ht="15" customHeight="1">
      <c r="A110" s="9"/>
      <c r="B110" s="75" t="s">
        <v>699</v>
      </c>
      <c r="C110" s="18"/>
      <c r="D110" s="10"/>
      <c r="E110" s="10"/>
      <c r="F110" s="10"/>
    </row>
    <row r="111" spans="1:6" ht="15" customHeight="1">
      <c r="A111" s="10"/>
      <c r="B111" s="34" t="s">
        <v>700</v>
      </c>
      <c r="C111" s="18"/>
      <c r="D111" s="10"/>
      <c r="E111" s="10"/>
      <c r="F111" s="10"/>
    </row>
    <row r="112" spans="1:6" ht="15" customHeight="1">
      <c r="A112" s="10"/>
      <c r="B112" s="34" t="s">
        <v>701</v>
      </c>
      <c r="C112" s="18"/>
      <c r="D112" s="10"/>
      <c r="E112" s="10"/>
      <c r="F112" s="10"/>
    </row>
    <row r="113" spans="1:6" ht="15" customHeight="1">
      <c r="A113" s="10"/>
      <c r="B113" s="34" t="s">
        <v>702</v>
      </c>
      <c r="C113" s="18"/>
      <c r="D113" s="10"/>
      <c r="E113" s="10"/>
      <c r="F113" s="10"/>
    </row>
    <row r="114" spans="1:6" ht="15" customHeight="1">
      <c r="A114" s="10"/>
      <c r="B114" s="55" t="s">
        <v>619</v>
      </c>
      <c r="C114" s="18"/>
      <c r="D114" s="10"/>
      <c r="E114" s="10"/>
      <c r="F114" s="10"/>
    </row>
    <row r="115" spans="1:6" ht="15" customHeight="1">
      <c r="A115" s="10"/>
      <c r="B115" s="55" t="s">
        <v>620</v>
      </c>
      <c r="C115" s="18"/>
      <c r="D115" s="10"/>
      <c r="E115" s="10"/>
      <c r="F115" s="10"/>
    </row>
    <row r="116" spans="1:6" ht="15" customHeight="1">
      <c r="A116" s="10"/>
      <c r="B116" s="34" t="s">
        <v>703</v>
      </c>
      <c r="C116" s="18"/>
      <c r="D116" s="10"/>
      <c r="E116" s="10"/>
      <c r="F116" s="10"/>
    </row>
    <row r="117" spans="1:6" ht="15" customHeight="1">
      <c r="A117" s="10"/>
      <c r="B117" s="34" t="s">
        <v>704</v>
      </c>
      <c r="C117" s="18"/>
      <c r="D117" s="10"/>
      <c r="E117" s="10"/>
      <c r="F117" s="10"/>
    </row>
    <row r="118" spans="1:6" ht="15" customHeight="1">
      <c r="A118" s="10"/>
      <c r="B118" s="34" t="s">
        <v>705</v>
      </c>
      <c r="C118" s="18"/>
      <c r="D118" s="10"/>
      <c r="E118" s="10"/>
      <c r="F118" s="10"/>
    </row>
    <row r="119" spans="1:6" ht="15" customHeight="1">
      <c r="A119" s="10"/>
      <c r="B119" s="34" t="s">
        <v>706</v>
      </c>
      <c r="C119" s="18"/>
      <c r="D119" s="10"/>
      <c r="E119" s="10"/>
      <c r="F119" s="10"/>
    </row>
    <row r="120" spans="1:6" ht="15" customHeight="1">
      <c r="A120" s="10"/>
      <c r="B120" s="34" t="s">
        <v>707</v>
      </c>
      <c r="C120" s="18"/>
      <c r="D120" s="10"/>
      <c r="E120" s="10"/>
      <c r="F120" s="10"/>
    </row>
    <row r="121" spans="1:6" ht="15" customHeight="1">
      <c r="A121" s="10"/>
      <c r="B121" s="55" t="s">
        <v>629</v>
      </c>
      <c r="C121" s="18"/>
      <c r="D121" s="10"/>
      <c r="E121" s="10"/>
      <c r="F121" s="10"/>
    </row>
    <row r="122" spans="1:6" ht="15" customHeight="1">
      <c r="A122" s="10"/>
      <c r="B122" s="34" t="s">
        <v>708</v>
      </c>
      <c r="C122" s="18"/>
      <c r="D122" s="10"/>
      <c r="E122" s="10"/>
      <c r="F122" s="10"/>
    </row>
    <row r="123" spans="1:6" ht="15" customHeight="1">
      <c r="A123" s="10"/>
      <c r="B123" s="34" t="s">
        <v>709</v>
      </c>
      <c r="C123" s="18"/>
      <c r="D123" s="10"/>
      <c r="E123" s="10"/>
      <c r="F123" s="10"/>
    </row>
    <row r="124" spans="1:6" ht="15" customHeight="1">
      <c r="A124" s="10"/>
      <c r="B124" s="55" t="s">
        <v>632</v>
      </c>
      <c r="C124" s="18"/>
      <c r="D124" s="10"/>
      <c r="E124" s="10"/>
      <c r="F124" s="10"/>
    </row>
    <row r="125" spans="1:6" ht="15" customHeight="1">
      <c r="A125" s="10"/>
      <c r="B125" s="34" t="s">
        <v>633</v>
      </c>
      <c r="C125" s="18"/>
      <c r="D125" s="10"/>
      <c r="E125" s="10"/>
      <c r="F125" s="10"/>
    </row>
    <row r="126" spans="1:6" ht="15" customHeight="1">
      <c r="A126" s="10"/>
      <c r="B126" s="34" t="s">
        <v>710</v>
      </c>
      <c r="C126" s="18"/>
      <c r="D126" s="10"/>
      <c r="E126" s="10"/>
      <c r="F126" s="10"/>
    </row>
    <row r="127" spans="1:6" ht="15" customHeight="1">
      <c r="A127" s="10"/>
      <c r="B127" s="34" t="s">
        <v>711</v>
      </c>
      <c r="C127" s="18"/>
      <c r="D127" s="10"/>
      <c r="E127" s="10"/>
      <c r="F127" s="10"/>
    </row>
    <row r="128" spans="1:6" ht="15" customHeight="1">
      <c r="A128" s="10"/>
      <c r="B128" s="55" t="s">
        <v>636</v>
      </c>
      <c r="C128" s="18"/>
      <c r="D128" s="10"/>
      <c r="E128" s="10"/>
      <c r="F128" s="10"/>
    </row>
    <row r="129" spans="1:6" ht="15" customHeight="1">
      <c r="A129" s="10"/>
      <c r="B129" s="34" t="s">
        <v>712</v>
      </c>
      <c r="C129" s="18"/>
      <c r="D129" s="10"/>
      <c r="E129" s="10"/>
      <c r="F129" s="10"/>
    </row>
    <row r="130" spans="1:6" ht="15" customHeight="1">
      <c r="A130" s="10"/>
      <c r="B130" s="55" t="s">
        <v>638</v>
      </c>
      <c r="C130" s="18"/>
      <c r="D130" s="10"/>
      <c r="E130" s="10"/>
      <c r="F130" s="10"/>
    </row>
    <row r="131" spans="1:6" ht="15" customHeight="1">
      <c r="A131" s="10"/>
      <c r="B131" s="10" t="s">
        <v>713</v>
      </c>
      <c r="C131" s="18"/>
      <c r="D131" s="10"/>
      <c r="E131" s="10"/>
      <c r="F131" s="10"/>
    </row>
    <row r="132" spans="1:6" ht="15" customHeight="1">
      <c r="A132" s="10"/>
      <c r="B132" s="10" t="s">
        <v>546</v>
      </c>
      <c r="C132" s="18"/>
      <c r="D132" s="10"/>
      <c r="E132" s="10"/>
      <c r="F132" s="10"/>
    </row>
    <row r="133" spans="1:6" ht="15" customHeight="1">
      <c r="A133" s="10"/>
      <c r="B133" s="10" t="s">
        <v>714</v>
      </c>
      <c r="C133" s="18"/>
      <c r="D133" s="10"/>
      <c r="E133" s="10"/>
      <c r="F133" s="10"/>
    </row>
    <row r="134" spans="1:6" ht="15" customHeight="1">
      <c r="A134" s="10"/>
      <c r="B134" s="55" t="s">
        <v>641</v>
      </c>
      <c r="C134" s="18"/>
      <c r="D134" s="10"/>
      <c r="E134" s="10"/>
      <c r="F134" s="10"/>
    </row>
    <row r="135" spans="1:6" ht="15" customHeight="1">
      <c r="A135" s="10"/>
      <c r="B135" s="34" t="s">
        <v>715</v>
      </c>
      <c r="C135" s="18"/>
      <c r="D135" s="10"/>
      <c r="E135" s="10"/>
      <c r="F135" s="10"/>
    </row>
    <row r="136" spans="1:6" ht="15" customHeight="1">
      <c r="A136" s="10"/>
      <c r="B136" s="34" t="s">
        <v>716</v>
      </c>
      <c r="C136" s="18"/>
      <c r="D136" s="10"/>
      <c r="E136" s="10"/>
      <c r="F136" s="10"/>
    </row>
    <row r="137" spans="1:6" ht="15" customHeight="1">
      <c r="A137" s="10"/>
      <c r="B137" s="10" t="s">
        <v>717</v>
      </c>
      <c r="C137" s="18"/>
      <c r="D137" s="10"/>
      <c r="E137" s="10"/>
      <c r="F137" s="10"/>
    </row>
    <row r="138" spans="1:6" ht="15" customHeight="1">
      <c r="A138" s="10"/>
      <c r="B138" s="10" t="s">
        <v>718</v>
      </c>
      <c r="C138" s="18"/>
      <c r="D138" s="10"/>
      <c r="E138" s="10"/>
      <c r="F138" s="10"/>
    </row>
    <row r="139" spans="1:6" ht="15" customHeight="1">
      <c r="A139" s="10"/>
      <c r="B139" s="10" t="s">
        <v>719</v>
      </c>
      <c r="C139" s="18"/>
      <c r="D139" s="10"/>
      <c r="E139" s="10"/>
      <c r="F139" s="10"/>
    </row>
    <row r="140" spans="1:6" ht="15" customHeight="1">
      <c r="A140" s="10"/>
      <c r="B140" s="10" t="s">
        <v>720</v>
      </c>
      <c r="C140" s="18"/>
      <c r="D140" s="10"/>
      <c r="E140" s="10"/>
      <c r="F140" s="10"/>
    </row>
    <row r="141" spans="1:6" ht="15" customHeight="1">
      <c r="A141" s="10"/>
      <c r="B141" s="34"/>
      <c r="C141" s="18"/>
      <c r="D141" s="10"/>
      <c r="E141" s="10"/>
      <c r="F141" s="10"/>
    </row>
    <row r="142" spans="1:6" ht="15" customHeight="1">
      <c r="A142" s="9"/>
      <c r="B142" s="34" t="s">
        <v>656</v>
      </c>
      <c r="C142" s="18"/>
      <c r="D142" s="10"/>
      <c r="E142" s="10"/>
      <c r="F142" s="10"/>
    </row>
    <row r="143" spans="1:6" ht="15" customHeight="1">
      <c r="A143" s="9"/>
      <c r="B143" s="34" t="s">
        <v>657</v>
      </c>
      <c r="C143" s="18"/>
      <c r="D143" s="10"/>
      <c r="E143" s="10"/>
      <c r="F143" s="10"/>
    </row>
    <row r="144" spans="1:6" ht="15" customHeight="1">
      <c r="A144" s="10"/>
      <c r="B144" s="33" t="s">
        <v>721</v>
      </c>
      <c r="C144" s="18"/>
      <c r="D144" s="10"/>
      <c r="E144" s="10"/>
      <c r="F144" s="10"/>
    </row>
    <row r="145" spans="1:6" ht="15" customHeight="1">
      <c r="A145" s="10"/>
      <c r="B145" s="33" t="s">
        <v>722</v>
      </c>
      <c r="C145" s="18"/>
      <c r="D145" s="10"/>
      <c r="E145" s="10"/>
      <c r="F145" s="10"/>
    </row>
    <row r="146" spans="1:6" ht="15" customHeight="1">
      <c r="A146" s="10"/>
      <c r="B146" s="33" t="s">
        <v>659</v>
      </c>
      <c r="C146" s="18"/>
      <c r="D146" s="10"/>
      <c r="E146" s="10"/>
      <c r="F146" s="10"/>
    </row>
    <row r="147" spans="1:6" ht="15" customHeight="1">
      <c r="A147" s="10"/>
      <c r="B147" s="33" t="s">
        <v>660</v>
      </c>
      <c r="C147" s="18"/>
      <c r="D147" s="10"/>
      <c r="E147" s="10"/>
      <c r="F147" s="10"/>
    </row>
    <row r="148" spans="1:6" ht="15" customHeight="1">
      <c r="A148" s="10"/>
      <c r="B148" s="34" t="s">
        <v>661</v>
      </c>
      <c r="C148" s="18"/>
      <c r="D148" s="10"/>
      <c r="E148" s="10"/>
      <c r="F148" s="10"/>
    </row>
    <row r="149" spans="1:6" ht="15" customHeight="1">
      <c r="A149" s="10"/>
      <c r="B149" s="34" t="s">
        <v>662</v>
      </c>
      <c r="C149" s="18"/>
      <c r="D149" s="10"/>
      <c r="E149" s="10"/>
      <c r="F149" s="10"/>
    </row>
    <row r="150" spans="1:6" ht="15" customHeight="1">
      <c r="A150" s="10"/>
      <c r="B150" s="33" t="s">
        <v>663</v>
      </c>
      <c r="C150" s="18"/>
      <c r="D150" s="10"/>
      <c r="E150" s="10"/>
      <c r="F150" s="10"/>
    </row>
    <row r="151" spans="1:6" ht="15" customHeight="1">
      <c r="A151" s="10"/>
      <c r="B151" s="33"/>
      <c r="C151" s="18"/>
      <c r="D151" s="10"/>
      <c r="E151" s="10"/>
      <c r="F151" s="10"/>
    </row>
    <row r="152" spans="1:6" ht="15" customHeight="1">
      <c r="A152" s="10"/>
      <c r="B152" s="34" t="s">
        <v>723</v>
      </c>
      <c r="C152" s="34"/>
      <c r="D152" s="34"/>
      <c r="E152" s="34"/>
      <c r="F152" s="34"/>
    </row>
    <row r="153" spans="1:6" ht="15" customHeight="1">
      <c r="A153" s="9"/>
      <c r="B153" s="33" t="s">
        <v>664</v>
      </c>
      <c r="C153" s="18"/>
      <c r="D153" s="10"/>
      <c r="E153" s="10"/>
      <c r="F153" s="10"/>
    </row>
    <row r="154" spans="1:6" ht="15" customHeight="1">
      <c r="A154" s="9"/>
      <c r="B154" s="33" t="s">
        <v>665</v>
      </c>
      <c r="C154" s="18"/>
      <c r="D154" s="10"/>
      <c r="E154" s="10"/>
      <c r="F154" s="10"/>
    </row>
    <row r="155" spans="1:6" ht="15" customHeight="1">
      <c r="A155" s="9"/>
      <c r="B155" s="33" t="s">
        <v>666</v>
      </c>
      <c r="C155" s="18"/>
      <c r="D155" s="10"/>
      <c r="E155" s="10"/>
      <c r="F155" s="10"/>
    </row>
    <row r="156" spans="1:6" ht="15" customHeight="1">
      <c r="A156" s="10"/>
      <c r="B156" s="33" t="s">
        <v>667</v>
      </c>
      <c r="C156" s="18"/>
      <c r="D156" s="10"/>
      <c r="E156" s="10"/>
      <c r="F156" s="10"/>
    </row>
    <row r="157" spans="1:6" ht="15" customHeight="1">
      <c r="A157" s="10"/>
      <c r="B157" s="34" t="s">
        <v>668</v>
      </c>
      <c r="C157" s="18"/>
      <c r="D157" s="10"/>
      <c r="E157" s="10"/>
      <c r="F157" s="10"/>
    </row>
    <row r="158" spans="1:6" ht="15" customHeight="1">
      <c r="A158" s="10"/>
      <c r="B158" s="34" t="s">
        <v>669</v>
      </c>
      <c r="C158" s="18"/>
      <c r="D158" s="10"/>
      <c r="E158" s="10"/>
      <c r="F158" s="10"/>
    </row>
    <row r="159" spans="1:6" ht="28.8" customHeight="1">
      <c r="A159" s="10"/>
      <c r="B159" s="76" t="s">
        <v>847</v>
      </c>
      <c r="C159" s="18"/>
      <c r="D159" s="10"/>
      <c r="E159" s="10"/>
      <c r="F159" s="10"/>
    </row>
    <row r="160" spans="1:6" ht="15" customHeight="1">
      <c r="A160" s="10"/>
      <c r="B160" s="33"/>
      <c r="C160" s="18"/>
      <c r="D160" s="10"/>
      <c r="E160" s="10"/>
      <c r="F160" s="10"/>
    </row>
    <row r="161" spans="1:6" ht="15" customHeight="1">
      <c r="A161" s="10"/>
      <c r="B161" s="34" t="s">
        <v>670</v>
      </c>
      <c r="C161" s="18"/>
      <c r="D161" s="10"/>
      <c r="E161" s="10"/>
      <c r="F161" s="10"/>
    </row>
    <row r="162" spans="1:6" ht="15" customHeight="1">
      <c r="A162" s="10"/>
      <c r="B162" s="34" t="s">
        <v>671</v>
      </c>
      <c r="C162" s="18"/>
      <c r="D162" s="10"/>
      <c r="E162" s="10"/>
      <c r="F162" s="10"/>
    </row>
    <row r="163" spans="1:6" ht="15" customHeight="1">
      <c r="A163" s="10"/>
      <c r="B163" s="34" t="s">
        <v>672</v>
      </c>
      <c r="C163" s="18"/>
      <c r="D163" s="10"/>
      <c r="E163" s="10"/>
      <c r="F163" s="10"/>
    </row>
    <row r="164" spans="1:6" ht="15" customHeight="1">
      <c r="A164" s="10"/>
      <c r="B164" s="34" t="s">
        <v>673</v>
      </c>
      <c r="C164" s="18"/>
      <c r="D164" s="10"/>
      <c r="E164" s="10"/>
      <c r="F164" s="10"/>
    </row>
    <row r="165" spans="1:6" ht="15" customHeight="1">
      <c r="A165" s="10"/>
      <c r="B165" s="34" t="s">
        <v>674</v>
      </c>
      <c r="C165" s="18"/>
      <c r="D165" s="10"/>
      <c r="E165" s="10"/>
      <c r="F165" s="10"/>
    </row>
    <row r="166" spans="1:6" ht="15" customHeight="1">
      <c r="A166" s="10"/>
      <c r="B166" s="34" t="s">
        <v>675</v>
      </c>
      <c r="C166" s="18"/>
      <c r="D166" s="10"/>
      <c r="E166" s="10"/>
      <c r="F166" s="10"/>
    </row>
    <row r="167" spans="1:6" ht="15" customHeight="1">
      <c r="A167" s="10"/>
      <c r="B167" s="34" t="s">
        <v>676</v>
      </c>
      <c r="C167" s="18"/>
      <c r="D167" s="10"/>
      <c r="E167" s="10"/>
      <c r="F167" s="10"/>
    </row>
    <row r="168" spans="1:6" ht="15" customHeight="1">
      <c r="A168" s="10"/>
      <c r="B168" s="34" t="s">
        <v>677</v>
      </c>
      <c r="C168" s="18"/>
      <c r="D168" s="10"/>
      <c r="E168" s="10"/>
      <c r="F168" s="10"/>
    </row>
    <row r="169" spans="1:6" ht="15" customHeight="1">
      <c r="A169" s="10"/>
      <c r="B169" s="34" t="s">
        <v>678</v>
      </c>
      <c r="C169" s="18"/>
      <c r="D169" s="10"/>
      <c r="E169" s="10"/>
      <c r="F169" s="10"/>
    </row>
    <row r="170" spans="1:6" ht="15" customHeight="1">
      <c r="A170" s="10"/>
      <c r="B170" s="34" t="s">
        <v>679</v>
      </c>
      <c r="C170" s="18"/>
      <c r="D170" s="10"/>
      <c r="E170" s="10"/>
      <c r="F170" s="10"/>
    </row>
    <row r="171" spans="1:6" ht="15" customHeight="1">
      <c r="A171" s="10"/>
      <c r="B171" s="34" t="s">
        <v>680</v>
      </c>
      <c r="C171" s="18"/>
      <c r="D171" s="10"/>
      <c r="E171" s="10"/>
      <c r="F171" s="10"/>
    </row>
    <row r="172" spans="1:6" ht="15" customHeight="1">
      <c r="A172" s="10"/>
      <c r="B172" s="34" t="s">
        <v>681</v>
      </c>
      <c r="C172" s="18"/>
      <c r="D172" s="10"/>
      <c r="E172" s="10"/>
      <c r="F172" s="10"/>
    </row>
    <row r="173" spans="1:6" ht="15" customHeight="1">
      <c r="A173" s="10"/>
      <c r="B173" s="34" t="s">
        <v>682</v>
      </c>
      <c r="C173" s="18"/>
      <c r="D173" s="10"/>
      <c r="E173" s="10"/>
      <c r="F173" s="10"/>
    </row>
    <row r="174" spans="1:6" ht="15" customHeight="1">
      <c r="A174" s="10"/>
      <c r="B174" s="34" t="s">
        <v>683</v>
      </c>
      <c r="C174" s="18"/>
      <c r="D174" s="10"/>
      <c r="E174" s="10"/>
      <c r="F174" s="10"/>
    </row>
    <row r="175" spans="1:6" ht="15" customHeight="1">
      <c r="A175" s="10"/>
      <c r="B175" s="34" t="s">
        <v>684</v>
      </c>
      <c r="C175" s="18"/>
      <c r="D175" s="10"/>
      <c r="E175" s="10"/>
      <c r="F175" s="10"/>
    </row>
    <row r="176" spans="1:6" ht="15" customHeight="1">
      <c r="A176" s="10"/>
      <c r="B176" s="34" t="s">
        <v>724</v>
      </c>
      <c r="C176" s="18"/>
      <c r="D176" s="10"/>
      <c r="E176" s="10"/>
      <c r="F176" s="10"/>
    </row>
    <row r="177" spans="1:6" ht="15" customHeight="1">
      <c r="A177" s="10"/>
      <c r="B177" s="34" t="s">
        <v>686</v>
      </c>
      <c r="C177" s="18"/>
      <c r="D177" s="10"/>
      <c r="E177" s="10"/>
      <c r="F177" s="10"/>
    </row>
    <row r="178" spans="1:6" ht="15" customHeight="1">
      <c r="A178" s="10"/>
      <c r="B178" s="34" t="s">
        <v>725</v>
      </c>
      <c r="C178" s="34"/>
      <c r="D178" s="34"/>
      <c r="E178" s="34"/>
      <c r="F178" s="34"/>
    </row>
    <row r="179" spans="1:6" ht="15" customHeight="1">
      <c r="A179" s="10"/>
      <c r="B179" s="34" t="s">
        <v>689</v>
      </c>
      <c r="C179" s="18"/>
      <c r="D179" s="10"/>
      <c r="E179" s="10"/>
      <c r="F179" s="10"/>
    </row>
    <row r="180" spans="1:6" ht="15" customHeight="1">
      <c r="A180" s="10"/>
      <c r="B180" s="34" t="s">
        <v>690</v>
      </c>
      <c r="C180" s="18"/>
      <c r="D180" s="10"/>
      <c r="E180" s="10"/>
      <c r="F180" s="10"/>
    </row>
    <row r="181" spans="1:6" ht="15" customHeight="1">
      <c r="A181" s="10"/>
      <c r="B181" s="34" t="s">
        <v>691</v>
      </c>
      <c r="C181" s="18"/>
      <c r="D181" s="10"/>
      <c r="E181" s="10"/>
      <c r="F181" s="10"/>
    </row>
    <row r="182" spans="1:6" ht="15" customHeight="1">
      <c r="A182" s="10"/>
      <c r="B182" s="34" t="s">
        <v>692</v>
      </c>
      <c r="C182" s="18"/>
      <c r="D182" s="10"/>
      <c r="E182" s="10"/>
      <c r="F182" s="10"/>
    </row>
    <row r="183" spans="1:6" ht="15" customHeight="1">
      <c r="A183" s="10"/>
      <c r="B183" s="34" t="s">
        <v>693</v>
      </c>
      <c r="C183" s="18"/>
      <c r="D183" s="10"/>
      <c r="E183" s="10"/>
      <c r="F183" s="10"/>
    </row>
    <row r="184" spans="1:6" ht="15" customHeight="1">
      <c r="A184" s="10"/>
      <c r="B184" s="34" t="s">
        <v>694</v>
      </c>
      <c r="C184" s="18"/>
      <c r="D184" s="10"/>
      <c r="E184" s="10"/>
      <c r="F184" s="10"/>
    </row>
    <row r="185" spans="1:6" ht="15" customHeight="1">
      <c r="A185" s="10"/>
      <c r="B185" s="34" t="s">
        <v>695</v>
      </c>
      <c r="C185" s="18"/>
      <c r="D185" s="10"/>
      <c r="E185" s="10"/>
      <c r="F185" s="10"/>
    </row>
    <row r="186" spans="1:6" ht="15" customHeight="1">
      <c r="A186" s="12"/>
      <c r="B186" s="45" t="s">
        <v>696</v>
      </c>
      <c r="C186" s="20" t="s">
        <v>220</v>
      </c>
      <c r="D186" s="12">
        <v>1</v>
      </c>
      <c r="E186" s="12"/>
      <c r="F186" s="12">
        <f>D186*E186</f>
        <v>0</v>
      </c>
    </row>
    <row r="187" spans="1:6" ht="15" customHeight="1">
      <c r="A187" s="10"/>
      <c r="B187" s="10"/>
      <c r="C187" s="18"/>
      <c r="D187" s="10"/>
      <c r="E187" s="10"/>
      <c r="F187" s="10"/>
    </row>
    <row r="188" spans="1:6" ht="15" customHeight="1">
      <c r="A188" s="15" t="s">
        <v>726</v>
      </c>
      <c r="B188" s="31" t="s">
        <v>610</v>
      </c>
      <c r="C188" s="18"/>
      <c r="D188" s="10"/>
      <c r="E188" s="10"/>
      <c r="F188" s="10"/>
    </row>
    <row r="189" spans="1:6" ht="15" customHeight="1">
      <c r="A189" s="9"/>
      <c r="B189" s="75" t="s">
        <v>727</v>
      </c>
      <c r="C189" s="18"/>
      <c r="D189" s="10"/>
      <c r="E189" s="10"/>
      <c r="F189" s="10"/>
    </row>
    <row r="190" spans="1:6" ht="15" customHeight="1">
      <c r="A190" s="9"/>
      <c r="B190" s="75" t="s">
        <v>728</v>
      </c>
      <c r="C190" s="18"/>
      <c r="D190" s="10"/>
      <c r="E190" s="10"/>
      <c r="F190" s="10"/>
    </row>
    <row r="191" spans="1:6" ht="15" customHeight="1">
      <c r="A191" s="10"/>
      <c r="B191" s="34" t="s">
        <v>729</v>
      </c>
      <c r="C191" s="18"/>
      <c r="D191" s="10"/>
      <c r="E191" s="10"/>
      <c r="F191" s="10"/>
    </row>
    <row r="192" spans="1:6" ht="15" customHeight="1">
      <c r="A192" s="10"/>
      <c r="B192" s="34" t="s">
        <v>701</v>
      </c>
      <c r="C192" s="18"/>
      <c r="D192" s="10"/>
      <c r="E192" s="10"/>
      <c r="F192" s="10"/>
    </row>
    <row r="193" spans="1:6" ht="15" customHeight="1">
      <c r="A193" s="10"/>
      <c r="B193" s="34" t="s">
        <v>702</v>
      </c>
      <c r="C193" s="18"/>
      <c r="D193" s="10"/>
      <c r="E193" s="10"/>
      <c r="F193" s="10"/>
    </row>
    <row r="194" spans="1:6" ht="15" customHeight="1">
      <c r="A194" s="10"/>
      <c r="B194" s="55" t="s">
        <v>619</v>
      </c>
      <c r="C194" s="18"/>
      <c r="D194" s="10"/>
      <c r="E194" s="10"/>
      <c r="F194" s="10"/>
    </row>
    <row r="195" spans="1:6" ht="15" customHeight="1">
      <c r="A195" s="10"/>
      <c r="B195" s="55" t="s">
        <v>620</v>
      </c>
      <c r="C195" s="18"/>
      <c r="D195" s="10"/>
      <c r="E195" s="10"/>
      <c r="F195" s="10"/>
    </row>
    <row r="196" spans="1:6" ht="15" customHeight="1">
      <c r="A196" s="10"/>
      <c r="B196" s="34" t="s">
        <v>703</v>
      </c>
      <c r="C196" s="18"/>
      <c r="D196" s="10"/>
      <c r="E196" s="10"/>
      <c r="F196" s="10"/>
    </row>
    <row r="197" spans="1:6" ht="15" customHeight="1">
      <c r="A197" s="10"/>
      <c r="B197" s="34" t="s">
        <v>730</v>
      </c>
      <c r="C197" s="18"/>
      <c r="D197" s="10"/>
      <c r="E197" s="10"/>
      <c r="F197" s="10"/>
    </row>
    <row r="198" spans="1:6" ht="15" customHeight="1">
      <c r="A198" s="10"/>
      <c r="B198" s="34" t="s">
        <v>731</v>
      </c>
      <c r="C198" s="18"/>
      <c r="D198" s="10"/>
      <c r="E198" s="10"/>
      <c r="F198" s="10"/>
    </row>
    <row r="199" spans="1:6" ht="15" customHeight="1">
      <c r="A199" s="10"/>
      <c r="B199" s="34" t="s">
        <v>732</v>
      </c>
      <c r="C199" s="18"/>
      <c r="D199" s="10"/>
      <c r="E199" s="10"/>
      <c r="F199" s="10"/>
    </row>
    <row r="200" spans="1:6" ht="15" customHeight="1">
      <c r="A200" s="10"/>
      <c r="B200" s="34" t="s">
        <v>706</v>
      </c>
      <c r="C200" s="18"/>
      <c r="D200" s="10"/>
      <c r="E200" s="10"/>
      <c r="F200" s="10"/>
    </row>
    <row r="201" spans="1:6" ht="15" customHeight="1">
      <c r="A201" s="10"/>
      <c r="B201" s="34" t="s">
        <v>707</v>
      </c>
      <c r="C201" s="18"/>
      <c r="D201" s="10"/>
      <c r="E201" s="10"/>
      <c r="F201" s="10"/>
    </row>
    <row r="202" spans="1:6" ht="15" customHeight="1">
      <c r="A202" s="10"/>
      <c r="B202" s="55" t="s">
        <v>629</v>
      </c>
      <c r="C202" s="18"/>
      <c r="D202" s="10"/>
      <c r="E202" s="10"/>
      <c r="F202" s="10"/>
    </row>
    <row r="203" spans="1:6" ht="15" customHeight="1">
      <c r="A203" s="10"/>
      <c r="B203" s="34" t="s">
        <v>630</v>
      </c>
      <c r="C203" s="18"/>
      <c r="D203" s="10"/>
      <c r="E203" s="10"/>
      <c r="F203" s="10"/>
    </row>
    <row r="204" spans="1:6" ht="15" customHeight="1">
      <c r="A204" s="10"/>
      <c r="B204" s="34" t="s">
        <v>733</v>
      </c>
      <c r="C204" s="18"/>
      <c r="D204" s="10"/>
      <c r="E204" s="10"/>
      <c r="F204" s="10"/>
    </row>
    <row r="205" spans="1:6" ht="15" customHeight="1">
      <c r="A205" s="10"/>
      <c r="B205" s="55" t="s">
        <v>632</v>
      </c>
      <c r="C205" s="18"/>
      <c r="D205" s="10"/>
      <c r="E205" s="10"/>
      <c r="F205" s="10"/>
    </row>
    <row r="206" spans="1:6" ht="15" customHeight="1">
      <c r="A206" s="10"/>
      <c r="B206" s="34" t="s">
        <v>633</v>
      </c>
      <c r="C206" s="18"/>
      <c r="D206" s="10"/>
      <c r="E206" s="10"/>
      <c r="F206" s="10"/>
    </row>
    <row r="207" spans="1:6" ht="15" customHeight="1">
      <c r="A207" s="10"/>
      <c r="B207" s="34" t="s">
        <v>710</v>
      </c>
      <c r="C207" s="18"/>
      <c r="D207" s="10"/>
      <c r="E207" s="10"/>
      <c r="F207" s="10"/>
    </row>
    <row r="208" spans="1:6" ht="15" customHeight="1">
      <c r="A208" s="10"/>
      <c r="B208" s="34" t="s">
        <v>734</v>
      </c>
      <c r="C208" s="18"/>
      <c r="D208" s="10"/>
      <c r="E208" s="10"/>
      <c r="F208" s="10"/>
    </row>
    <row r="209" spans="1:6" ht="15" customHeight="1">
      <c r="A209" s="10"/>
      <c r="B209" s="55" t="s">
        <v>636</v>
      </c>
      <c r="C209" s="18"/>
      <c r="D209" s="10"/>
      <c r="E209" s="10"/>
      <c r="F209" s="10"/>
    </row>
    <row r="210" spans="1:6" ht="15" customHeight="1">
      <c r="A210" s="10"/>
      <c r="B210" s="34" t="s">
        <v>712</v>
      </c>
      <c r="C210" s="18"/>
      <c r="D210" s="10"/>
      <c r="E210" s="10"/>
      <c r="F210" s="10"/>
    </row>
    <row r="211" spans="1:6" ht="15" customHeight="1">
      <c r="A211" s="10"/>
      <c r="B211" s="55" t="s">
        <v>638</v>
      </c>
      <c r="C211" s="18"/>
      <c r="D211" s="10"/>
      <c r="E211" s="10"/>
      <c r="F211" s="10"/>
    </row>
    <row r="212" spans="1:6" ht="15" customHeight="1">
      <c r="A212" s="10"/>
      <c r="B212" s="10" t="s">
        <v>713</v>
      </c>
      <c r="C212" s="18"/>
      <c r="D212" s="10"/>
      <c r="E212" s="10"/>
      <c r="F212" s="10"/>
    </row>
    <row r="213" spans="1:6" ht="15" customHeight="1">
      <c r="A213" s="10"/>
      <c r="B213" s="10" t="s">
        <v>546</v>
      </c>
      <c r="C213" s="18"/>
      <c r="D213" s="10"/>
      <c r="E213" s="10"/>
      <c r="F213" s="10"/>
    </row>
    <row r="214" spans="1:6" ht="15" customHeight="1">
      <c r="A214" s="10"/>
      <c r="B214" s="10" t="s">
        <v>714</v>
      </c>
      <c r="C214" s="18"/>
      <c r="D214" s="10"/>
      <c r="E214" s="10"/>
      <c r="F214" s="10"/>
    </row>
    <row r="215" spans="1:6" ht="15" customHeight="1">
      <c r="A215" s="10"/>
      <c r="B215" s="55" t="s">
        <v>641</v>
      </c>
      <c r="C215" s="18"/>
      <c r="D215" s="10"/>
      <c r="E215" s="10"/>
      <c r="F215" s="10"/>
    </row>
    <row r="216" spans="1:6" ht="15" customHeight="1">
      <c r="A216" s="10"/>
      <c r="B216" s="34" t="s">
        <v>735</v>
      </c>
      <c r="C216" s="18"/>
      <c r="D216" s="10"/>
      <c r="E216" s="10"/>
      <c r="F216" s="10"/>
    </row>
    <row r="217" spans="1:6" ht="15" customHeight="1">
      <c r="A217" s="10"/>
      <c r="B217" s="34" t="s">
        <v>716</v>
      </c>
      <c r="C217" s="18"/>
      <c r="D217" s="10"/>
      <c r="E217" s="10"/>
      <c r="F217" s="10"/>
    </row>
    <row r="218" spans="1:6" ht="15" customHeight="1">
      <c r="A218" s="10"/>
      <c r="B218" s="34" t="s">
        <v>736</v>
      </c>
      <c r="C218" s="18"/>
      <c r="D218" s="10"/>
      <c r="E218" s="10"/>
      <c r="F218" s="10"/>
    </row>
    <row r="219" spans="1:6" ht="15" customHeight="1">
      <c r="A219" s="10"/>
      <c r="B219" s="34" t="s">
        <v>737</v>
      </c>
      <c r="C219" s="18"/>
      <c r="D219" s="10"/>
      <c r="E219" s="10"/>
      <c r="F219" s="10"/>
    </row>
    <row r="220" spans="1:6" ht="15" customHeight="1">
      <c r="A220" s="10"/>
      <c r="B220" s="10" t="s">
        <v>717</v>
      </c>
      <c r="C220" s="18"/>
      <c r="D220" s="10"/>
      <c r="E220" s="10"/>
      <c r="F220" s="10"/>
    </row>
    <row r="221" spans="1:6" ht="15" customHeight="1">
      <c r="A221" s="10"/>
      <c r="B221" s="10" t="s">
        <v>718</v>
      </c>
      <c r="C221" s="18"/>
      <c r="D221" s="10"/>
      <c r="E221" s="10"/>
      <c r="F221" s="10"/>
    </row>
    <row r="222" spans="1:6" ht="15" customHeight="1">
      <c r="A222" s="10"/>
      <c r="B222" s="10" t="s">
        <v>719</v>
      </c>
      <c r="C222" s="18"/>
      <c r="D222" s="10"/>
      <c r="E222" s="10"/>
      <c r="F222" s="10"/>
    </row>
    <row r="223" spans="1:6" ht="15" customHeight="1">
      <c r="A223" s="10"/>
      <c r="B223" s="10" t="s">
        <v>720</v>
      </c>
      <c r="C223" s="18"/>
      <c r="D223" s="10"/>
      <c r="E223" s="10"/>
      <c r="F223" s="10"/>
    </row>
    <row r="224" spans="1:6" ht="15" customHeight="1">
      <c r="A224" s="10"/>
      <c r="B224" s="34" t="s">
        <v>738</v>
      </c>
      <c r="C224" s="34"/>
      <c r="D224" s="34"/>
      <c r="E224" s="34"/>
      <c r="F224" s="34"/>
    </row>
    <row r="225" spans="1:6" ht="15" customHeight="1">
      <c r="A225" s="9"/>
      <c r="B225" s="34" t="s">
        <v>656</v>
      </c>
      <c r="C225" s="18"/>
      <c r="D225" s="10"/>
      <c r="E225" s="10"/>
      <c r="F225" s="10"/>
    </row>
    <row r="226" spans="1:6" ht="15" customHeight="1">
      <c r="A226" s="9"/>
      <c r="B226" s="34" t="s">
        <v>657</v>
      </c>
      <c r="C226" s="18"/>
      <c r="D226" s="10"/>
      <c r="E226" s="10"/>
      <c r="F226" s="10"/>
    </row>
    <row r="227" spans="1:6" ht="15" customHeight="1">
      <c r="A227" s="10"/>
      <c r="B227" s="33" t="s">
        <v>739</v>
      </c>
      <c r="C227" s="18"/>
      <c r="D227" s="10"/>
      <c r="E227" s="10"/>
      <c r="F227" s="10"/>
    </row>
    <row r="228" spans="1:6" ht="15" customHeight="1">
      <c r="A228" s="10"/>
      <c r="B228" s="33" t="s">
        <v>659</v>
      </c>
      <c r="C228" s="18"/>
      <c r="D228" s="10"/>
      <c r="E228" s="10"/>
      <c r="F228" s="10"/>
    </row>
    <row r="229" spans="1:6" ht="15" customHeight="1">
      <c r="A229" s="10"/>
      <c r="B229" s="33" t="s">
        <v>660</v>
      </c>
      <c r="C229" s="18"/>
      <c r="D229" s="10"/>
      <c r="E229" s="10"/>
      <c r="F229" s="10"/>
    </row>
    <row r="230" spans="1:6" ht="15" customHeight="1">
      <c r="A230" s="10"/>
      <c r="B230" s="34" t="s">
        <v>661</v>
      </c>
      <c r="C230" s="18"/>
      <c r="D230" s="10"/>
      <c r="E230" s="10"/>
      <c r="F230" s="10"/>
    </row>
    <row r="231" spans="1:6" ht="15" customHeight="1">
      <c r="A231" s="10"/>
      <c r="B231" s="34" t="s">
        <v>662</v>
      </c>
      <c r="C231" s="18"/>
      <c r="D231" s="10"/>
      <c r="E231" s="10"/>
      <c r="F231" s="10"/>
    </row>
    <row r="232" spans="1:6" ht="15" customHeight="1">
      <c r="A232" s="10"/>
      <c r="B232" s="33" t="s">
        <v>663</v>
      </c>
      <c r="C232" s="18"/>
      <c r="D232" s="10"/>
      <c r="E232" s="10"/>
      <c r="F232" s="10"/>
    </row>
    <row r="233" spans="1:6" ht="15" customHeight="1">
      <c r="A233" s="10"/>
      <c r="B233" s="33"/>
      <c r="C233" s="18"/>
      <c r="D233" s="10"/>
      <c r="E233" s="10"/>
      <c r="F233" s="10"/>
    </row>
    <row r="234" spans="1:6" ht="15" customHeight="1">
      <c r="A234" s="9"/>
      <c r="B234" s="33" t="s">
        <v>664</v>
      </c>
      <c r="C234" s="18"/>
      <c r="D234" s="10"/>
      <c r="E234" s="10"/>
      <c r="F234" s="10"/>
    </row>
    <row r="235" spans="1:6" ht="15" customHeight="1">
      <c r="A235" s="9"/>
      <c r="B235" s="33" t="s">
        <v>665</v>
      </c>
      <c r="C235" s="18"/>
      <c r="D235" s="10"/>
      <c r="E235" s="10"/>
      <c r="F235" s="10"/>
    </row>
    <row r="236" spans="1:6" ht="15" customHeight="1">
      <c r="A236" s="9"/>
      <c r="B236" s="33" t="s">
        <v>666</v>
      </c>
      <c r="C236" s="18"/>
      <c r="D236" s="10"/>
      <c r="E236" s="10"/>
      <c r="F236" s="10"/>
    </row>
    <row r="237" spans="1:6" ht="15" customHeight="1">
      <c r="A237" s="10"/>
      <c r="B237" s="33" t="s">
        <v>667</v>
      </c>
      <c r="C237" s="18"/>
      <c r="D237" s="10"/>
      <c r="E237" s="10"/>
      <c r="F237" s="10"/>
    </row>
    <row r="238" spans="1:6" ht="15" customHeight="1">
      <c r="A238" s="10"/>
      <c r="B238" s="34" t="s">
        <v>668</v>
      </c>
      <c r="C238" s="18"/>
      <c r="D238" s="10"/>
      <c r="E238" s="10"/>
      <c r="F238" s="10"/>
    </row>
    <row r="239" spans="1:6" ht="15" customHeight="1">
      <c r="A239" s="10"/>
      <c r="B239" s="34" t="s">
        <v>669</v>
      </c>
      <c r="C239" s="18"/>
      <c r="D239" s="10"/>
      <c r="E239" s="10"/>
      <c r="F239" s="10"/>
    </row>
    <row r="240" spans="1:6" ht="30" customHeight="1">
      <c r="A240" s="10"/>
      <c r="B240" s="76" t="s">
        <v>847</v>
      </c>
      <c r="C240" s="18"/>
      <c r="D240" s="10"/>
      <c r="E240" s="10"/>
      <c r="F240" s="10"/>
    </row>
    <row r="241" spans="1:6" ht="15" customHeight="1">
      <c r="A241" s="10"/>
      <c r="B241" s="33"/>
      <c r="C241" s="18"/>
      <c r="D241" s="10"/>
      <c r="E241" s="10"/>
      <c r="F241" s="10"/>
    </row>
    <row r="242" spans="1:6" ht="15" customHeight="1">
      <c r="A242" s="10"/>
      <c r="B242" s="34" t="s">
        <v>670</v>
      </c>
      <c r="C242" s="18"/>
      <c r="D242" s="10"/>
      <c r="E242" s="10"/>
      <c r="F242" s="10"/>
    </row>
    <row r="243" spans="1:6" ht="15" customHeight="1">
      <c r="A243" s="10"/>
      <c r="B243" s="34" t="s">
        <v>671</v>
      </c>
      <c r="C243" s="18"/>
      <c r="D243" s="10"/>
      <c r="E243" s="10"/>
      <c r="F243" s="10"/>
    </row>
    <row r="244" spans="1:6" ht="15" customHeight="1">
      <c r="A244" s="10"/>
      <c r="B244" s="34" t="s">
        <v>672</v>
      </c>
      <c r="C244" s="18"/>
      <c r="D244" s="10"/>
      <c r="E244" s="10"/>
      <c r="F244" s="10"/>
    </row>
    <row r="245" spans="1:6" ht="15" customHeight="1">
      <c r="A245" s="10"/>
      <c r="B245" s="34" t="s">
        <v>673</v>
      </c>
      <c r="C245" s="18"/>
      <c r="D245" s="10"/>
      <c r="E245" s="10"/>
      <c r="F245" s="10"/>
    </row>
    <row r="246" spans="1:6" ht="15" customHeight="1">
      <c r="A246" s="10"/>
      <c r="B246" s="34" t="s">
        <v>674</v>
      </c>
      <c r="C246" s="18"/>
      <c r="D246" s="10"/>
      <c r="E246" s="10"/>
      <c r="F246" s="10"/>
    </row>
    <row r="247" spans="1:6" ht="15" customHeight="1">
      <c r="A247" s="10"/>
      <c r="B247" s="34" t="s">
        <v>675</v>
      </c>
      <c r="C247" s="18"/>
      <c r="D247" s="10"/>
      <c r="E247" s="10"/>
      <c r="F247" s="10"/>
    </row>
    <row r="248" spans="1:6" ht="15" customHeight="1">
      <c r="A248" s="10"/>
      <c r="B248" s="34" t="s">
        <v>676</v>
      </c>
      <c r="C248" s="18"/>
      <c r="D248" s="10"/>
      <c r="E248" s="10"/>
      <c r="F248" s="10"/>
    </row>
    <row r="249" spans="1:6" ht="15" customHeight="1">
      <c r="A249" s="10"/>
      <c r="B249" s="34" t="s">
        <v>677</v>
      </c>
      <c r="C249" s="18"/>
      <c r="D249" s="10"/>
      <c r="E249" s="10"/>
      <c r="F249" s="10"/>
    </row>
    <row r="250" spans="1:6" ht="15" customHeight="1">
      <c r="A250" s="10"/>
      <c r="B250" s="34" t="s">
        <v>678</v>
      </c>
      <c r="C250" s="18"/>
      <c r="D250" s="10"/>
      <c r="E250" s="10"/>
      <c r="F250" s="10"/>
    </row>
    <row r="251" spans="1:6" ht="15" customHeight="1">
      <c r="A251" s="10"/>
      <c r="B251" s="34" t="s">
        <v>679</v>
      </c>
      <c r="C251" s="18"/>
      <c r="D251" s="10"/>
      <c r="E251" s="10"/>
      <c r="F251" s="10"/>
    </row>
    <row r="252" spans="1:6" ht="15" customHeight="1">
      <c r="A252" s="10"/>
      <c r="B252" s="34" t="s">
        <v>680</v>
      </c>
      <c r="C252" s="18"/>
      <c r="D252" s="10"/>
      <c r="E252" s="10"/>
      <c r="F252" s="10"/>
    </row>
    <row r="253" spans="1:6" ht="15" customHeight="1">
      <c r="A253" s="10"/>
      <c r="B253" s="34" t="s">
        <v>681</v>
      </c>
      <c r="C253" s="18"/>
      <c r="D253" s="10"/>
      <c r="E253" s="10"/>
      <c r="F253" s="10"/>
    </row>
    <row r="254" spans="1:6" ht="15" customHeight="1">
      <c r="A254" s="10"/>
      <c r="B254" s="34" t="s">
        <v>682</v>
      </c>
      <c r="C254" s="18"/>
      <c r="D254" s="10"/>
      <c r="E254" s="10"/>
      <c r="F254" s="10"/>
    </row>
    <row r="255" spans="1:6" ht="15" customHeight="1">
      <c r="A255" s="10"/>
      <c r="B255" s="34" t="s">
        <v>683</v>
      </c>
      <c r="C255" s="18"/>
      <c r="D255" s="10"/>
      <c r="E255" s="10"/>
      <c r="F255" s="10"/>
    </row>
    <row r="256" spans="1:6" ht="15" customHeight="1">
      <c r="A256" s="10"/>
      <c r="B256" s="34" t="s">
        <v>684</v>
      </c>
      <c r="C256" s="18"/>
      <c r="D256" s="10"/>
      <c r="E256" s="10"/>
      <c r="F256" s="10"/>
    </row>
    <row r="257" spans="1:6" ht="15" customHeight="1">
      <c r="A257" s="10"/>
      <c r="B257" s="34" t="s">
        <v>724</v>
      </c>
      <c r="C257" s="18"/>
      <c r="D257" s="10"/>
      <c r="E257" s="10"/>
      <c r="F257" s="10"/>
    </row>
    <row r="258" spans="1:6" ht="15" customHeight="1">
      <c r="A258" s="10"/>
      <c r="B258" s="34" t="s">
        <v>686</v>
      </c>
      <c r="C258" s="18"/>
      <c r="D258" s="10"/>
      <c r="E258" s="10"/>
      <c r="F258" s="10"/>
    </row>
    <row r="259" spans="1:6" ht="15" customHeight="1">
      <c r="A259" s="10"/>
      <c r="B259" s="34" t="s">
        <v>725</v>
      </c>
      <c r="C259" s="34"/>
      <c r="D259" s="34"/>
      <c r="E259" s="34"/>
      <c r="F259" s="34"/>
    </row>
    <row r="260" spans="1:6" ht="15" customHeight="1">
      <c r="A260" s="10"/>
      <c r="B260" s="34" t="s">
        <v>689</v>
      </c>
      <c r="C260" s="18"/>
      <c r="D260" s="10"/>
      <c r="E260" s="10"/>
      <c r="F260" s="10"/>
    </row>
    <row r="261" spans="1:6" ht="15" customHeight="1">
      <c r="A261" s="10"/>
      <c r="B261" s="34" t="s">
        <v>690</v>
      </c>
      <c r="C261" s="18"/>
      <c r="D261" s="10"/>
      <c r="E261" s="10"/>
      <c r="F261" s="10"/>
    </row>
    <row r="262" spans="1:6" ht="15" customHeight="1">
      <c r="A262" s="10"/>
      <c r="B262" s="34" t="s">
        <v>691</v>
      </c>
      <c r="C262" s="18"/>
      <c r="D262" s="10"/>
      <c r="E262" s="10"/>
      <c r="F262" s="10"/>
    </row>
    <row r="263" spans="1:6" ht="15" customHeight="1">
      <c r="A263" s="10"/>
      <c r="B263" s="34" t="s">
        <v>692</v>
      </c>
      <c r="C263" s="18"/>
      <c r="D263" s="10"/>
      <c r="E263" s="10"/>
      <c r="F263" s="10"/>
    </row>
    <row r="264" spans="1:6" ht="15" customHeight="1">
      <c r="A264" s="10"/>
      <c r="B264" s="34" t="s">
        <v>693</v>
      </c>
      <c r="C264" s="18"/>
      <c r="D264" s="10"/>
      <c r="E264" s="10"/>
      <c r="F264" s="10"/>
    </row>
    <row r="265" spans="1:6" ht="15" customHeight="1">
      <c r="A265" s="10"/>
      <c r="B265" s="34" t="s">
        <v>694</v>
      </c>
      <c r="C265" s="18"/>
      <c r="D265" s="10"/>
      <c r="E265" s="10"/>
      <c r="F265" s="10"/>
    </row>
    <row r="266" spans="1:6" ht="15" customHeight="1">
      <c r="A266" s="10"/>
      <c r="B266" s="34" t="s">
        <v>695</v>
      </c>
      <c r="C266" s="18"/>
      <c r="D266" s="10"/>
      <c r="E266" s="10"/>
      <c r="F266" s="10"/>
    </row>
    <row r="267" spans="1:6" ht="15" customHeight="1">
      <c r="A267" s="10"/>
      <c r="B267" s="34" t="s">
        <v>740</v>
      </c>
      <c r="C267" s="18"/>
      <c r="D267" s="10"/>
      <c r="E267" s="10"/>
      <c r="F267" s="10"/>
    </row>
    <row r="268" spans="1:6" ht="15" customHeight="1">
      <c r="A268" s="12"/>
      <c r="B268" s="45" t="s">
        <v>696</v>
      </c>
      <c r="C268" s="20" t="s">
        <v>220</v>
      </c>
      <c r="D268" s="12">
        <v>1</v>
      </c>
      <c r="E268" s="12"/>
      <c r="F268" s="12">
        <f>D268*E268</f>
        <v>0</v>
      </c>
    </row>
    <row r="269" spans="1:6" ht="15" customHeight="1">
      <c r="A269" s="9"/>
      <c r="B269" s="9"/>
      <c r="C269" s="18"/>
      <c r="D269" s="10"/>
      <c r="E269" s="10"/>
      <c r="F269" s="10"/>
    </row>
    <row r="270" spans="1:6" ht="15" customHeight="1">
      <c r="A270" s="15" t="s">
        <v>741</v>
      </c>
      <c r="B270" s="16" t="s">
        <v>742</v>
      </c>
      <c r="C270" s="17"/>
      <c r="D270" s="16"/>
      <c r="E270" s="16"/>
      <c r="F270" s="16"/>
    </row>
    <row r="271" spans="1:6" ht="15" customHeight="1">
      <c r="A271" s="9"/>
      <c r="B271" s="74" t="s">
        <v>743</v>
      </c>
      <c r="C271" s="18"/>
      <c r="D271" s="10"/>
      <c r="E271" s="10"/>
      <c r="F271" s="10"/>
    </row>
    <row r="272" spans="1:6" ht="15" customHeight="1">
      <c r="A272" s="10"/>
      <c r="B272" s="10" t="s">
        <v>744</v>
      </c>
      <c r="C272" s="10"/>
      <c r="D272" s="10"/>
      <c r="E272" s="10"/>
      <c r="F272" s="10"/>
    </row>
    <row r="273" spans="1:6" ht="15" customHeight="1">
      <c r="A273" s="10"/>
      <c r="B273" s="54" t="s">
        <v>620</v>
      </c>
      <c r="C273" s="10"/>
      <c r="D273" s="10"/>
      <c r="E273" s="10"/>
      <c r="F273" s="10"/>
    </row>
    <row r="274" spans="1:6" ht="15" customHeight="1">
      <c r="A274" s="10"/>
      <c r="B274" s="10" t="s">
        <v>622</v>
      </c>
      <c r="C274" s="10"/>
      <c r="D274" s="10"/>
      <c r="E274" s="10"/>
      <c r="F274" s="10"/>
    </row>
    <row r="275" spans="1:6" ht="15" customHeight="1">
      <c r="A275" s="10"/>
      <c r="B275" s="10" t="s">
        <v>745</v>
      </c>
      <c r="C275" s="10"/>
      <c r="D275" s="10"/>
      <c r="E275" s="10"/>
      <c r="F275" s="10"/>
    </row>
    <row r="276" spans="1:6" ht="15" customHeight="1">
      <c r="A276" s="10"/>
      <c r="B276" s="10" t="s">
        <v>746</v>
      </c>
      <c r="C276" s="10"/>
      <c r="D276" s="10"/>
      <c r="E276" s="10"/>
      <c r="F276" s="10"/>
    </row>
    <row r="277" spans="1:6" ht="15" customHeight="1">
      <c r="A277" s="10"/>
      <c r="B277" s="10" t="s">
        <v>747</v>
      </c>
      <c r="C277" s="10"/>
      <c r="D277" s="10"/>
      <c r="E277" s="10"/>
      <c r="F277" s="10"/>
    </row>
    <row r="278" spans="1:6" ht="15" customHeight="1">
      <c r="A278" s="10"/>
      <c r="B278" s="10" t="s">
        <v>748</v>
      </c>
      <c r="C278" s="10"/>
      <c r="D278" s="10"/>
      <c r="E278" s="10"/>
      <c r="F278" s="10"/>
    </row>
    <row r="279" spans="1:6" ht="15" customHeight="1">
      <c r="A279" s="10"/>
      <c r="B279" s="10" t="s">
        <v>749</v>
      </c>
      <c r="C279" s="10"/>
      <c r="D279" s="10"/>
      <c r="E279" s="10"/>
      <c r="F279" s="10"/>
    </row>
    <row r="280" spans="1:6" ht="15" customHeight="1">
      <c r="A280" s="10"/>
      <c r="B280" s="55" t="s">
        <v>629</v>
      </c>
      <c r="C280" s="34"/>
      <c r="D280" s="34"/>
      <c r="E280" s="34"/>
      <c r="F280" s="34"/>
    </row>
    <row r="281" spans="1:6" ht="15" customHeight="1">
      <c r="A281" s="10"/>
      <c r="B281" s="34" t="s">
        <v>750</v>
      </c>
      <c r="C281" s="34"/>
      <c r="D281" s="34"/>
      <c r="E281" s="34"/>
      <c r="F281" s="34"/>
    </row>
    <row r="282" spans="1:6" ht="15" customHeight="1">
      <c r="A282" s="10"/>
      <c r="B282" s="34" t="s">
        <v>751</v>
      </c>
      <c r="C282" s="34"/>
      <c r="D282" s="34"/>
      <c r="E282" s="34"/>
      <c r="F282" s="34"/>
    </row>
    <row r="283" spans="1:6" ht="15" customHeight="1">
      <c r="A283" s="10"/>
      <c r="B283" s="34" t="s">
        <v>752</v>
      </c>
      <c r="C283" s="34"/>
      <c r="D283" s="34"/>
      <c r="E283" s="34"/>
      <c r="F283" s="34"/>
    </row>
    <row r="284" spans="1:6" ht="15" customHeight="1">
      <c r="A284" s="10"/>
      <c r="B284" s="55" t="s">
        <v>753</v>
      </c>
      <c r="C284" s="34"/>
      <c r="D284" s="34"/>
      <c r="E284" s="34"/>
      <c r="F284" s="34"/>
    </row>
    <row r="285" spans="1:6" ht="15" customHeight="1">
      <c r="A285" s="10"/>
      <c r="B285" s="34" t="s">
        <v>633</v>
      </c>
      <c r="C285" s="35"/>
      <c r="D285" s="34"/>
      <c r="E285" s="34"/>
      <c r="F285" s="34"/>
    </row>
    <row r="286" spans="1:6" ht="15" customHeight="1">
      <c r="A286" s="10"/>
      <c r="B286" s="34" t="s">
        <v>710</v>
      </c>
      <c r="C286" s="35"/>
      <c r="D286" s="34"/>
      <c r="E286" s="34"/>
      <c r="F286" s="34"/>
    </row>
    <row r="287" spans="1:6" ht="15" customHeight="1">
      <c r="A287" s="10"/>
      <c r="B287" s="34" t="s">
        <v>754</v>
      </c>
      <c r="C287" s="35"/>
      <c r="D287" s="34"/>
      <c r="E287" s="34"/>
      <c r="F287" s="34"/>
    </row>
    <row r="288" spans="1:6" ht="15" customHeight="1">
      <c r="A288" s="10"/>
      <c r="B288" s="34" t="s">
        <v>755</v>
      </c>
      <c r="C288" s="34"/>
      <c r="D288" s="34"/>
      <c r="E288" s="34"/>
      <c r="F288" s="34"/>
    </row>
    <row r="289" spans="1:6" ht="15" customHeight="1">
      <c r="A289" s="10"/>
      <c r="B289" s="55" t="s">
        <v>638</v>
      </c>
      <c r="C289" s="34"/>
      <c r="D289" s="34"/>
      <c r="E289" s="34"/>
      <c r="F289" s="34"/>
    </row>
    <row r="290" spans="1:6" ht="15" customHeight="1">
      <c r="A290" s="10"/>
      <c r="B290" s="34" t="s">
        <v>756</v>
      </c>
      <c r="C290" s="34"/>
      <c r="D290" s="34"/>
      <c r="E290" s="34"/>
      <c r="F290" s="34"/>
    </row>
    <row r="291" spans="1:6" ht="15" customHeight="1">
      <c r="A291" s="10"/>
      <c r="B291" s="34" t="s">
        <v>757</v>
      </c>
      <c r="C291" s="34"/>
      <c r="D291" s="34"/>
      <c r="E291" s="34"/>
      <c r="F291" s="34"/>
    </row>
    <row r="292" spans="1:6" ht="15" customHeight="1">
      <c r="A292" s="10"/>
      <c r="B292" s="55" t="s">
        <v>641</v>
      </c>
      <c r="C292" s="34"/>
      <c r="D292" s="34"/>
      <c r="E292" s="34"/>
      <c r="F292" s="34"/>
    </row>
    <row r="293" spans="1:6" ht="15" customHeight="1">
      <c r="A293" s="10"/>
      <c r="B293" s="34" t="s">
        <v>758</v>
      </c>
      <c r="C293" s="34"/>
      <c r="D293" s="34"/>
      <c r="E293" s="34"/>
      <c r="F293" s="34"/>
    </row>
    <row r="294" spans="1:6" ht="15" customHeight="1">
      <c r="A294" s="10"/>
      <c r="B294" s="34" t="s">
        <v>759</v>
      </c>
      <c r="C294" s="34"/>
      <c r="D294" s="34"/>
      <c r="E294" s="34"/>
      <c r="F294" s="34"/>
    </row>
    <row r="295" spans="1:6" ht="15" customHeight="1">
      <c r="A295" s="10"/>
      <c r="B295" s="34" t="s">
        <v>760</v>
      </c>
      <c r="C295" s="34"/>
      <c r="D295" s="34"/>
      <c r="E295" s="34"/>
      <c r="F295" s="34"/>
    </row>
    <row r="296" spans="1:6" ht="15" customHeight="1">
      <c r="A296" s="10"/>
      <c r="B296" s="34" t="s">
        <v>761</v>
      </c>
      <c r="C296" s="34"/>
      <c r="D296" s="34"/>
      <c r="E296" s="34"/>
      <c r="F296" s="34"/>
    </row>
    <row r="297" spans="1:6" ht="15" customHeight="1">
      <c r="A297" s="10"/>
      <c r="B297" s="34" t="s">
        <v>762</v>
      </c>
      <c r="C297" s="34"/>
      <c r="D297" s="34"/>
      <c r="E297" s="34"/>
      <c r="F297" s="34"/>
    </row>
    <row r="298" spans="1:6" ht="15" customHeight="1">
      <c r="A298" s="10"/>
      <c r="B298" s="10" t="s">
        <v>763</v>
      </c>
      <c r="C298" s="10"/>
      <c r="D298" s="10"/>
      <c r="E298" s="10"/>
      <c r="F298" s="10"/>
    </row>
    <row r="299" spans="1:6" ht="15" customHeight="1">
      <c r="A299" s="10"/>
      <c r="B299" s="10" t="s">
        <v>764</v>
      </c>
      <c r="C299" s="10"/>
      <c r="D299" s="10"/>
      <c r="E299" s="10"/>
      <c r="F299" s="10"/>
    </row>
    <row r="300" spans="1:6" ht="15" customHeight="1">
      <c r="A300" s="10"/>
      <c r="B300" s="10" t="s">
        <v>765</v>
      </c>
      <c r="C300" s="10"/>
      <c r="D300" s="10"/>
      <c r="E300" s="10"/>
      <c r="F300" s="10"/>
    </row>
    <row r="301" spans="1:6" ht="15" customHeight="1">
      <c r="A301" s="10"/>
      <c r="B301" s="10" t="s">
        <v>766</v>
      </c>
      <c r="C301" s="10"/>
      <c r="D301" s="10"/>
      <c r="E301" s="10"/>
      <c r="F301" s="10"/>
    </row>
    <row r="302" spans="1:6" ht="15" customHeight="1">
      <c r="A302" s="10"/>
      <c r="B302" s="10" t="s">
        <v>767</v>
      </c>
      <c r="C302" s="10"/>
      <c r="D302" s="10"/>
      <c r="E302" s="10"/>
      <c r="F302" s="10"/>
    </row>
    <row r="303" spans="1:6" ht="15" customHeight="1">
      <c r="A303" s="10"/>
      <c r="B303" s="10" t="s">
        <v>768</v>
      </c>
      <c r="C303" s="10"/>
      <c r="D303" s="10"/>
      <c r="E303" s="10"/>
      <c r="F303" s="10"/>
    </row>
    <row r="304" spans="1:6" ht="15" customHeight="1">
      <c r="A304" s="10"/>
      <c r="B304" s="10" t="s">
        <v>769</v>
      </c>
      <c r="C304" s="10"/>
      <c r="D304" s="10"/>
      <c r="E304" s="10"/>
      <c r="F304" s="10"/>
    </row>
    <row r="305" spans="1:6" ht="15" customHeight="1">
      <c r="A305" s="10"/>
      <c r="B305" s="10" t="s">
        <v>770</v>
      </c>
      <c r="C305" s="10"/>
      <c r="D305" s="10"/>
      <c r="E305" s="10"/>
      <c r="F305" s="10"/>
    </row>
    <row r="306" spans="1:6" ht="15" customHeight="1">
      <c r="A306" s="10"/>
      <c r="B306" s="10" t="s">
        <v>771</v>
      </c>
      <c r="C306" s="10"/>
      <c r="D306" s="10"/>
      <c r="E306" s="10"/>
      <c r="F306" s="10"/>
    </row>
    <row r="307" spans="1:6" ht="15" customHeight="1">
      <c r="A307" s="10"/>
      <c r="B307" s="34" t="s">
        <v>772</v>
      </c>
      <c r="C307" s="34"/>
      <c r="D307" s="34"/>
      <c r="E307" s="34"/>
      <c r="F307" s="34"/>
    </row>
    <row r="308" spans="1:6" ht="15" customHeight="1">
      <c r="A308" s="10"/>
      <c r="B308" s="10" t="s">
        <v>773</v>
      </c>
      <c r="C308" s="10"/>
      <c r="D308" s="10"/>
      <c r="E308" s="10"/>
      <c r="F308" s="10"/>
    </row>
    <row r="309" spans="1:6" ht="15" customHeight="1">
      <c r="A309" s="10"/>
      <c r="B309" s="10" t="s">
        <v>774</v>
      </c>
      <c r="C309" s="10"/>
      <c r="D309" s="10"/>
      <c r="E309" s="10"/>
      <c r="F309" s="10"/>
    </row>
    <row r="310" spans="1:6" ht="15" customHeight="1">
      <c r="A310" s="9"/>
      <c r="B310" s="10" t="s">
        <v>656</v>
      </c>
      <c r="C310" s="18"/>
      <c r="D310" s="10"/>
      <c r="E310" s="10"/>
      <c r="F310" s="10"/>
    </row>
    <row r="311" spans="1:6" ht="15" customHeight="1">
      <c r="A311" s="9"/>
      <c r="B311" s="10" t="s">
        <v>657</v>
      </c>
      <c r="C311" s="18"/>
      <c r="D311" s="10"/>
      <c r="E311" s="10"/>
      <c r="F311" s="10"/>
    </row>
    <row r="312" spans="1:6" ht="15" customHeight="1">
      <c r="A312" s="10"/>
      <c r="B312" s="9" t="s">
        <v>775</v>
      </c>
      <c r="C312" s="9"/>
      <c r="D312" s="9"/>
      <c r="E312" s="9"/>
      <c r="F312" s="9"/>
    </row>
    <row r="313" spans="1:6" ht="15" customHeight="1">
      <c r="A313" s="10"/>
      <c r="B313" s="9" t="s">
        <v>659</v>
      </c>
      <c r="C313" s="9"/>
      <c r="D313" s="9"/>
      <c r="E313" s="9"/>
      <c r="F313" s="9"/>
    </row>
    <row r="314" spans="1:6" ht="15" customHeight="1">
      <c r="A314" s="10"/>
      <c r="B314" s="9" t="s">
        <v>660</v>
      </c>
      <c r="C314" s="9"/>
      <c r="D314" s="9"/>
      <c r="E314" s="9"/>
      <c r="F314" s="9"/>
    </row>
    <row r="315" spans="1:6" ht="15" customHeight="1">
      <c r="A315" s="10"/>
      <c r="B315" s="10" t="s">
        <v>661</v>
      </c>
      <c r="C315" s="18"/>
      <c r="D315" s="10"/>
      <c r="E315" s="10"/>
      <c r="F315" s="10"/>
    </row>
    <row r="316" spans="1:6" ht="15" customHeight="1">
      <c r="A316" s="10"/>
      <c r="B316" s="10" t="s">
        <v>662</v>
      </c>
      <c r="C316" s="18"/>
      <c r="D316" s="10"/>
      <c r="E316" s="10"/>
      <c r="F316" s="10"/>
    </row>
    <row r="317" spans="1:6" ht="15" customHeight="1">
      <c r="A317" s="10"/>
      <c r="B317" s="9" t="s">
        <v>663</v>
      </c>
      <c r="C317" s="9"/>
      <c r="D317" s="9"/>
      <c r="E317" s="9"/>
      <c r="F317" s="9"/>
    </row>
    <row r="318" spans="1:6" ht="15" customHeight="1">
      <c r="A318" s="10"/>
      <c r="B318" s="9"/>
      <c r="C318" s="9"/>
      <c r="D318" s="9"/>
      <c r="E318" s="9"/>
      <c r="F318" s="9"/>
    </row>
    <row r="319" spans="1:6" ht="15" customHeight="1">
      <c r="A319" s="10"/>
      <c r="B319" s="10" t="s">
        <v>776</v>
      </c>
      <c r="C319" s="9"/>
      <c r="D319" s="9"/>
      <c r="E319" s="9"/>
      <c r="F319" s="9"/>
    </row>
    <row r="320" spans="1:6" ht="15" customHeight="1">
      <c r="A320" s="10"/>
      <c r="B320" s="10" t="s">
        <v>777</v>
      </c>
      <c r="C320" s="9"/>
      <c r="D320" s="9"/>
      <c r="E320" s="9"/>
      <c r="F320" s="9"/>
    </row>
    <row r="321" spans="1:6" ht="15" customHeight="1">
      <c r="A321" s="10"/>
      <c r="B321" s="10" t="s">
        <v>778</v>
      </c>
      <c r="C321" s="9"/>
      <c r="D321" s="9"/>
      <c r="E321" s="9"/>
      <c r="F321" s="9"/>
    </row>
    <row r="322" spans="1:6" ht="15" customHeight="1">
      <c r="A322" s="10"/>
      <c r="B322" s="9" t="s">
        <v>667</v>
      </c>
      <c r="C322" s="9"/>
      <c r="D322" s="9"/>
      <c r="E322" s="9"/>
      <c r="F322" s="9"/>
    </row>
    <row r="323" spans="1:6" ht="15" customHeight="1">
      <c r="A323" s="10"/>
      <c r="B323" s="10" t="s">
        <v>668</v>
      </c>
      <c r="C323" s="10"/>
      <c r="D323" s="10"/>
      <c r="E323" s="10"/>
      <c r="F323" s="10"/>
    </row>
    <row r="324" spans="1:6" ht="15" customHeight="1">
      <c r="A324" s="10"/>
      <c r="B324" s="10" t="s">
        <v>669</v>
      </c>
      <c r="C324" s="10"/>
      <c r="D324" s="10"/>
      <c r="E324" s="10"/>
      <c r="F324" s="10"/>
    </row>
    <row r="325" spans="1:6" ht="25.8" customHeight="1">
      <c r="A325" s="10"/>
      <c r="B325" s="77" t="s">
        <v>847</v>
      </c>
      <c r="C325" s="9"/>
      <c r="D325" s="9"/>
      <c r="E325" s="9"/>
      <c r="F325" s="9"/>
    </row>
    <row r="326" spans="1:6" ht="15" customHeight="1">
      <c r="A326" s="10"/>
      <c r="B326" s="9"/>
      <c r="C326" s="9"/>
      <c r="D326" s="9"/>
      <c r="E326" s="9"/>
      <c r="F326" s="9"/>
    </row>
    <row r="327" spans="1:6" ht="15" customHeight="1">
      <c r="A327" s="10"/>
      <c r="B327" s="10" t="s">
        <v>670</v>
      </c>
      <c r="C327" s="10"/>
      <c r="D327" s="10"/>
      <c r="E327" s="10"/>
      <c r="F327" s="10"/>
    </row>
    <row r="328" spans="1:6" ht="15" customHeight="1">
      <c r="A328" s="10"/>
      <c r="B328" s="10" t="s">
        <v>671</v>
      </c>
      <c r="C328" s="10"/>
      <c r="D328" s="10"/>
      <c r="E328" s="10"/>
      <c r="F328" s="10"/>
    </row>
    <row r="329" spans="1:6" ht="15" customHeight="1">
      <c r="A329" s="10"/>
      <c r="B329" s="10" t="s">
        <v>672</v>
      </c>
      <c r="C329" s="18"/>
      <c r="D329" s="10"/>
      <c r="E329" s="10"/>
      <c r="F329" s="10"/>
    </row>
    <row r="330" spans="1:6" ht="15" customHeight="1">
      <c r="A330" s="10"/>
      <c r="B330" s="10" t="s">
        <v>673</v>
      </c>
      <c r="C330" s="18"/>
      <c r="D330" s="10"/>
      <c r="E330" s="10"/>
      <c r="F330" s="10"/>
    </row>
    <row r="331" spans="1:6" ht="15" customHeight="1">
      <c r="A331" s="9"/>
      <c r="B331" s="10" t="s">
        <v>779</v>
      </c>
      <c r="C331" s="10"/>
      <c r="D331" s="10"/>
      <c r="E331" s="10"/>
      <c r="F331" s="10"/>
    </row>
    <row r="332" spans="1:6" ht="15" customHeight="1">
      <c r="A332" s="9"/>
      <c r="B332" s="10" t="s">
        <v>780</v>
      </c>
      <c r="C332" s="18"/>
      <c r="D332" s="10"/>
      <c r="E332" s="10"/>
      <c r="F332" s="10"/>
    </row>
    <row r="333" spans="1:6" ht="15" customHeight="1">
      <c r="A333" s="9"/>
      <c r="B333" s="10" t="s">
        <v>781</v>
      </c>
      <c r="C333" s="10"/>
      <c r="D333" s="10"/>
      <c r="E333" s="10"/>
      <c r="F333" s="10"/>
    </row>
    <row r="334" spans="1:6" ht="15" customHeight="1">
      <c r="A334" s="9"/>
      <c r="B334" s="10" t="s">
        <v>677</v>
      </c>
      <c r="C334" s="18"/>
      <c r="D334" s="10"/>
      <c r="E334" s="10"/>
      <c r="F334" s="10"/>
    </row>
    <row r="335" spans="1:6" ht="15" customHeight="1">
      <c r="A335" s="9"/>
      <c r="B335" s="10" t="s">
        <v>782</v>
      </c>
      <c r="C335" s="18"/>
      <c r="D335" s="10"/>
      <c r="E335" s="10"/>
      <c r="F335" s="10"/>
    </row>
    <row r="336" spans="1:6" ht="15" customHeight="1">
      <c r="A336" s="9"/>
      <c r="B336" s="10" t="s">
        <v>783</v>
      </c>
      <c r="C336" s="18"/>
      <c r="D336" s="10"/>
      <c r="E336" s="10"/>
      <c r="F336" s="10"/>
    </row>
    <row r="337" spans="1:6" ht="15" customHeight="1">
      <c r="A337" s="9"/>
      <c r="B337" s="9" t="s">
        <v>784</v>
      </c>
      <c r="C337" s="18"/>
      <c r="D337" s="10"/>
      <c r="E337" s="10"/>
      <c r="F337" s="10"/>
    </row>
    <row r="338" spans="1:6" ht="15" customHeight="1">
      <c r="A338" s="9"/>
      <c r="B338" s="10" t="s">
        <v>681</v>
      </c>
      <c r="C338" s="18"/>
      <c r="D338" s="10"/>
      <c r="E338" s="10"/>
      <c r="F338" s="10"/>
    </row>
    <row r="339" spans="1:6" ht="15" customHeight="1">
      <c r="A339" s="9"/>
      <c r="B339" s="9" t="s">
        <v>682</v>
      </c>
      <c r="C339" s="10"/>
      <c r="D339" s="10"/>
      <c r="E339" s="10"/>
      <c r="F339" s="10"/>
    </row>
    <row r="340" spans="1:6" ht="15" customHeight="1">
      <c r="A340" s="9"/>
      <c r="B340" s="9" t="s">
        <v>683</v>
      </c>
      <c r="C340" s="10"/>
      <c r="D340" s="10"/>
      <c r="E340" s="10"/>
      <c r="F340" s="10"/>
    </row>
    <row r="341" spans="1:6" ht="15" customHeight="1">
      <c r="A341" s="9"/>
      <c r="B341" s="9" t="s">
        <v>785</v>
      </c>
      <c r="C341" s="10"/>
      <c r="D341" s="10"/>
      <c r="E341" s="10"/>
      <c r="F341" s="10"/>
    </row>
    <row r="342" spans="1:6" ht="15" customHeight="1">
      <c r="A342" s="9"/>
      <c r="B342" s="10" t="s">
        <v>786</v>
      </c>
      <c r="C342" s="10"/>
      <c r="D342" s="10"/>
      <c r="E342" s="10"/>
      <c r="F342" s="10"/>
    </row>
    <row r="343" spans="1:6" ht="15" customHeight="1">
      <c r="A343" s="10"/>
      <c r="B343" s="10" t="s">
        <v>787</v>
      </c>
      <c r="C343" s="9"/>
      <c r="D343" s="9"/>
      <c r="E343" s="9"/>
      <c r="F343" s="9"/>
    </row>
    <row r="344" spans="1:6" ht="15" customHeight="1">
      <c r="A344" s="9"/>
      <c r="B344" s="10" t="s">
        <v>788</v>
      </c>
      <c r="C344" s="10"/>
      <c r="D344" s="10"/>
      <c r="E344" s="10"/>
      <c r="F344" s="10"/>
    </row>
    <row r="345" spans="1:6" ht="15" customHeight="1">
      <c r="A345" s="9"/>
      <c r="B345" s="9" t="s">
        <v>689</v>
      </c>
      <c r="C345" s="9"/>
      <c r="D345" s="9"/>
      <c r="E345" s="9"/>
      <c r="F345" s="9"/>
    </row>
    <row r="346" spans="1:6" ht="15" customHeight="1">
      <c r="A346" s="9"/>
      <c r="B346" s="9" t="s">
        <v>690</v>
      </c>
      <c r="C346" s="9"/>
      <c r="D346" s="9"/>
      <c r="E346" s="9"/>
      <c r="F346" s="9"/>
    </row>
    <row r="347" spans="1:6" ht="15" customHeight="1">
      <c r="A347" s="10"/>
      <c r="B347" s="10" t="s">
        <v>68</v>
      </c>
      <c r="C347" s="10"/>
      <c r="D347" s="10"/>
      <c r="E347" s="10"/>
      <c r="F347" s="10"/>
    </row>
    <row r="348" spans="1:6" ht="15" customHeight="1">
      <c r="A348" s="10"/>
      <c r="B348" s="10" t="s">
        <v>789</v>
      </c>
      <c r="C348" s="10"/>
      <c r="D348" s="10"/>
      <c r="E348" s="10"/>
      <c r="F348" s="10"/>
    </row>
    <row r="349" spans="1:6" ht="15" customHeight="1">
      <c r="A349" s="10"/>
      <c r="B349" s="10" t="s">
        <v>790</v>
      </c>
      <c r="C349" s="18"/>
      <c r="D349" s="10"/>
      <c r="E349" s="10"/>
      <c r="F349" s="10"/>
    </row>
    <row r="350" spans="1:6" ht="15" customHeight="1">
      <c r="A350" s="10"/>
      <c r="B350" s="10" t="s">
        <v>529</v>
      </c>
      <c r="C350" s="18"/>
      <c r="D350" s="10"/>
      <c r="E350" s="10"/>
      <c r="F350" s="10"/>
    </row>
    <row r="351" spans="1:6" ht="15" customHeight="1">
      <c r="A351" s="12"/>
      <c r="B351" s="12" t="s">
        <v>696</v>
      </c>
      <c r="C351" s="20" t="s">
        <v>220</v>
      </c>
      <c r="D351" s="12">
        <v>1</v>
      </c>
      <c r="E351" s="12"/>
      <c r="F351" s="12">
        <f>D351*E351</f>
        <v>0</v>
      </c>
    </row>
    <row r="352" spans="1:6" ht="15" customHeight="1">
      <c r="A352" s="9"/>
      <c r="B352" s="9"/>
      <c r="C352" s="18"/>
      <c r="D352" s="10"/>
      <c r="E352" s="10"/>
      <c r="F352" s="10"/>
    </row>
    <row r="353" spans="1:6" ht="15" customHeight="1">
      <c r="A353" s="16" t="s">
        <v>791</v>
      </c>
      <c r="B353" s="16" t="s">
        <v>792</v>
      </c>
      <c r="C353" s="16"/>
      <c r="D353" s="16"/>
      <c r="E353" s="16"/>
      <c r="F353" s="16"/>
    </row>
    <row r="354" spans="1:6" ht="15" customHeight="1">
      <c r="A354" s="10"/>
      <c r="B354" s="74" t="s">
        <v>793</v>
      </c>
      <c r="C354" s="10"/>
      <c r="D354" s="10"/>
      <c r="E354" s="10"/>
      <c r="F354" s="10"/>
    </row>
    <row r="355" spans="1:6" ht="15" customHeight="1">
      <c r="A355" s="10"/>
      <c r="B355" s="74" t="s">
        <v>794</v>
      </c>
      <c r="C355" s="10"/>
      <c r="D355" s="10"/>
      <c r="E355" s="10"/>
      <c r="F355" s="10"/>
    </row>
    <row r="356" spans="1:6" ht="15" customHeight="1">
      <c r="A356" s="10"/>
      <c r="B356" s="34" t="s">
        <v>729</v>
      </c>
      <c r="C356" s="10"/>
      <c r="D356" s="10"/>
      <c r="E356" s="10"/>
      <c r="F356" s="10"/>
    </row>
    <row r="357" spans="1:6" ht="15" customHeight="1">
      <c r="A357" s="10"/>
      <c r="B357" s="55" t="s">
        <v>619</v>
      </c>
      <c r="C357" s="35"/>
      <c r="D357" s="34"/>
      <c r="E357" s="34"/>
      <c r="F357" s="34"/>
    </row>
    <row r="358" spans="1:6" ht="15" customHeight="1">
      <c r="A358" s="10"/>
      <c r="B358" s="55" t="s">
        <v>620</v>
      </c>
      <c r="C358" s="35"/>
      <c r="D358" s="34"/>
      <c r="E358" s="34"/>
      <c r="F358" s="34"/>
    </row>
    <row r="359" spans="1:6" ht="15" customHeight="1">
      <c r="A359" s="10"/>
      <c r="B359" s="34" t="s">
        <v>703</v>
      </c>
      <c r="C359" s="35"/>
      <c r="D359" s="34"/>
      <c r="E359" s="34"/>
      <c r="F359" s="34"/>
    </row>
    <row r="360" spans="1:6" ht="15" customHeight="1">
      <c r="A360" s="10"/>
      <c r="B360" s="10" t="s">
        <v>795</v>
      </c>
      <c r="C360" s="10"/>
      <c r="D360" s="10"/>
      <c r="E360" s="10"/>
      <c r="F360" s="10"/>
    </row>
    <row r="361" spans="1:6" ht="15" customHeight="1">
      <c r="A361" s="10"/>
      <c r="B361" s="10" t="s">
        <v>796</v>
      </c>
      <c r="C361" s="10"/>
      <c r="D361" s="10"/>
      <c r="E361" s="10"/>
      <c r="F361" s="10"/>
    </row>
    <row r="362" spans="1:6" ht="15" customHeight="1">
      <c r="A362" s="10"/>
      <c r="B362" s="10" t="s">
        <v>797</v>
      </c>
      <c r="C362" s="10"/>
      <c r="D362" s="10"/>
      <c r="E362" s="10"/>
      <c r="F362" s="10"/>
    </row>
    <row r="363" spans="1:6" ht="15" customHeight="1">
      <c r="A363" s="10"/>
      <c r="B363" s="10" t="s">
        <v>798</v>
      </c>
      <c r="C363" s="10"/>
      <c r="D363" s="10"/>
      <c r="E363" s="10"/>
      <c r="F363" s="10"/>
    </row>
    <row r="364" spans="1:6" ht="15" customHeight="1">
      <c r="A364" s="10"/>
      <c r="B364" s="10" t="s">
        <v>799</v>
      </c>
      <c r="C364" s="10"/>
      <c r="D364" s="10"/>
      <c r="E364" s="10"/>
      <c r="F364" s="10"/>
    </row>
    <row r="365" spans="1:6" ht="15" customHeight="1">
      <c r="A365" s="10"/>
      <c r="B365" s="55" t="s">
        <v>629</v>
      </c>
      <c r="C365" s="35"/>
      <c r="D365" s="34"/>
      <c r="E365" s="34"/>
      <c r="F365" s="34"/>
    </row>
    <row r="366" spans="1:6" ht="15" customHeight="1">
      <c r="A366" s="10"/>
      <c r="B366" s="34" t="s">
        <v>630</v>
      </c>
      <c r="C366" s="35"/>
      <c r="D366" s="34"/>
      <c r="E366" s="34"/>
      <c r="F366" s="34"/>
    </row>
    <row r="367" spans="1:6" ht="15" customHeight="1">
      <c r="A367" s="10"/>
      <c r="B367" s="34" t="s">
        <v>800</v>
      </c>
      <c r="C367" s="35"/>
      <c r="D367" s="34"/>
      <c r="E367" s="34"/>
      <c r="F367" s="34"/>
    </row>
    <row r="368" spans="1:6" ht="15" customHeight="1">
      <c r="A368" s="10"/>
      <c r="B368" s="55" t="s">
        <v>632</v>
      </c>
      <c r="C368" s="35"/>
      <c r="D368" s="34"/>
      <c r="E368" s="34"/>
      <c r="F368" s="34"/>
    </row>
    <row r="369" spans="1:6" ht="15" customHeight="1">
      <c r="A369" s="10"/>
      <c r="B369" s="34" t="s">
        <v>633</v>
      </c>
      <c r="C369" s="35"/>
      <c r="D369" s="34"/>
      <c r="E369" s="34"/>
      <c r="F369" s="34"/>
    </row>
    <row r="370" spans="1:6" ht="15" customHeight="1">
      <c r="A370" s="10"/>
      <c r="B370" s="34" t="s">
        <v>710</v>
      </c>
      <c r="C370" s="35"/>
      <c r="D370" s="34"/>
      <c r="E370" s="34"/>
      <c r="F370" s="34"/>
    </row>
    <row r="371" spans="1:6" ht="15" customHeight="1">
      <c r="A371" s="10"/>
      <c r="B371" s="34" t="s">
        <v>801</v>
      </c>
      <c r="C371" s="35"/>
      <c r="D371" s="34"/>
      <c r="E371" s="34"/>
      <c r="F371" s="34"/>
    </row>
    <row r="372" spans="1:6" ht="15" customHeight="1">
      <c r="A372" s="10"/>
      <c r="B372" s="55" t="s">
        <v>636</v>
      </c>
      <c r="C372" s="35"/>
      <c r="D372" s="34"/>
      <c r="E372" s="34"/>
      <c r="F372" s="34"/>
    </row>
    <row r="373" spans="1:6" ht="15" customHeight="1">
      <c r="A373" s="10"/>
      <c r="B373" s="34" t="s">
        <v>712</v>
      </c>
      <c r="C373" s="35"/>
      <c r="D373" s="34"/>
      <c r="E373" s="34"/>
      <c r="F373" s="34"/>
    </row>
    <row r="374" spans="1:6" ht="15" customHeight="1">
      <c r="A374" s="10"/>
      <c r="B374" s="55" t="s">
        <v>638</v>
      </c>
      <c r="C374" s="35"/>
      <c r="D374" s="34"/>
      <c r="E374" s="34"/>
      <c r="F374" s="34"/>
    </row>
    <row r="375" spans="1:6" ht="15" customHeight="1">
      <c r="A375" s="10"/>
      <c r="B375" s="34" t="s">
        <v>713</v>
      </c>
      <c r="C375" s="35"/>
      <c r="D375" s="34"/>
      <c r="E375" s="34"/>
      <c r="F375" s="34"/>
    </row>
    <row r="376" spans="1:6" ht="15" customHeight="1">
      <c r="A376" s="10"/>
      <c r="B376" s="34" t="s">
        <v>546</v>
      </c>
      <c r="C376" s="35"/>
      <c r="D376" s="34"/>
      <c r="E376" s="34"/>
      <c r="F376" s="34"/>
    </row>
    <row r="377" spans="1:6" ht="15" customHeight="1">
      <c r="A377" s="10"/>
      <c r="B377" s="55" t="s">
        <v>641</v>
      </c>
      <c r="C377" s="35"/>
      <c r="D377" s="34"/>
      <c r="E377" s="34"/>
      <c r="F377" s="34"/>
    </row>
    <row r="378" spans="1:6" ht="15" customHeight="1">
      <c r="A378" s="10"/>
      <c r="B378" s="34" t="s">
        <v>802</v>
      </c>
      <c r="C378" s="35"/>
      <c r="D378" s="34"/>
      <c r="E378" s="34"/>
      <c r="F378" s="34"/>
    </row>
    <row r="379" spans="1:6" ht="15" customHeight="1">
      <c r="A379" s="10"/>
      <c r="B379" s="34" t="s">
        <v>803</v>
      </c>
      <c r="C379" s="35"/>
      <c r="D379" s="34"/>
      <c r="E379" s="34"/>
      <c r="F379" s="34"/>
    </row>
    <row r="380" spans="1:6" ht="15" customHeight="1">
      <c r="A380" s="10"/>
      <c r="B380" s="34" t="s">
        <v>804</v>
      </c>
      <c r="C380" s="34"/>
      <c r="D380" s="34"/>
      <c r="E380" s="34"/>
      <c r="F380" s="34"/>
    </row>
    <row r="381" spans="1:6" ht="15" customHeight="1">
      <c r="A381" s="10"/>
      <c r="B381" s="34" t="s">
        <v>805</v>
      </c>
      <c r="C381" s="34"/>
      <c r="D381" s="34"/>
      <c r="E381" s="34"/>
      <c r="F381" s="34"/>
    </row>
    <row r="382" spans="1:6" ht="15" customHeight="1">
      <c r="A382" s="10"/>
      <c r="B382" s="34" t="s">
        <v>806</v>
      </c>
      <c r="C382" s="35"/>
      <c r="D382" s="34"/>
      <c r="E382" s="34"/>
      <c r="F382" s="34"/>
    </row>
    <row r="383" spans="1:6" ht="15" customHeight="1">
      <c r="A383" s="10"/>
      <c r="B383" s="34" t="s">
        <v>718</v>
      </c>
      <c r="C383" s="35"/>
      <c r="D383" s="34"/>
      <c r="E383" s="34"/>
      <c r="F383" s="34"/>
    </row>
    <row r="384" spans="1:6" ht="15" customHeight="1">
      <c r="A384" s="10"/>
      <c r="B384" s="34" t="s">
        <v>719</v>
      </c>
      <c r="C384" s="35"/>
      <c r="D384" s="34"/>
      <c r="E384" s="34"/>
      <c r="F384" s="34"/>
    </row>
    <row r="385" spans="1:6" ht="15" customHeight="1">
      <c r="A385" s="10"/>
      <c r="B385" s="34" t="s">
        <v>720</v>
      </c>
      <c r="C385" s="35"/>
      <c r="D385" s="34"/>
      <c r="E385" s="34"/>
      <c r="F385" s="34"/>
    </row>
    <row r="386" spans="1:6" ht="15" customHeight="1">
      <c r="A386" s="10"/>
      <c r="B386" s="10" t="s">
        <v>807</v>
      </c>
      <c r="C386" s="10"/>
      <c r="D386" s="10"/>
      <c r="E386" s="10"/>
      <c r="F386" s="10"/>
    </row>
    <row r="387" spans="1:6" ht="15" customHeight="1">
      <c r="A387" s="10"/>
      <c r="B387" s="10" t="s">
        <v>808</v>
      </c>
      <c r="C387" s="10"/>
      <c r="D387" s="10"/>
      <c r="E387" s="10"/>
      <c r="F387" s="10"/>
    </row>
    <row r="388" spans="1:6" ht="15" customHeight="1">
      <c r="A388" s="10"/>
      <c r="B388" s="34" t="s">
        <v>809</v>
      </c>
      <c r="C388" s="34"/>
      <c r="D388" s="34"/>
      <c r="E388" s="34"/>
      <c r="F388" s="34"/>
    </row>
    <row r="389" spans="1:6" ht="15" customHeight="1">
      <c r="A389" s="9"/>
      <c r="B389" s="34" t="s">
        <v>656</v>
      </c>
      <c r="C389" s="35"/>
      <c r="D389" s="34"/>
      <c r="E389" s="34"/>
      <c r="F389" s="34"/>
    </row>
    <row r="390" spans="1:6" ht="15" customHeight="1">
      <c r="A390" s="9"/>
      <c r="B390" s="34" t="s">
        <v>657</v>
      </c>
      <c r="C390" s="35"/>
      <c r="D390" s="34"/>
      <c r="E390" s="34"/>
      <c r="F390" s="34"/>
    </row>
    <row r="391" spans="1:6" ht="15" customHeight="1">
      <c r="A391" s="10"/>
      <c r="B391" s="33" t="s">
        <v>810</v>
      </c>
      <c r="C391" s="35"/>
      <c r="D391" s="34"/>
      <c r="E391" s="34"/>
      <c r="F391" s="34"/>
    </row>
    <row r="392" spans="1:6" ht="15" customHeight="1">
      <c r="A392" s="10"/>
      <c r="B392" s="33" t="s">
        <v>659</v>
      </c>
      <c r="C392" s="35"/>
      <c r="D392" s="34"/>
      <c r="E392" s="34"/>
      <c r="F392" s="34"/>
    </row>
    <row r="393" spans="1:6" ht="15" customHeight="1">
      <c r="A393" s="10"/>
      <c r="B393" s="33" t="s">
        <v>660</v>
      </c>
      <c r="C393" s="35"/>
      <c r="D393" s="34"/>
      <c r="E393" s="34"/>
      <c r="F393" s="34"/>
    </row>
    <row r="394" spans="1:6" ht="15" customHeight="1">
      <c r="A394" s="10"/>
      <c r="B394" s="34" t="s">
        <v>661</v>
      </c>
      <c r="C394" s="35"/>
      <c r="D394" s="34"/>
      <c r="E394" s="34"/>
      <c r="F394" s="34"/>
    </row>
    <row r="395" spans="1:6" ht="15" customHeight="1">
      <c r="A395" s="10"/>
      <c r="B395" s="34" t="s">
        <v>662</v>
      </c>
      <c r="C395" s="35"/>
      <c r="D395" s="34"/>
      <c r="E395" s="34"/>
      <c r="F395" s="34"/>
    </row>
    <row r="396" spans="1:6" ht="15" customHeight="1">
      <c r="A396" s="10"/>
      <c r="B396" s="33" t="s">
        <v>663</v>
      </c>
      <c r="C396" s="35"/>
      <c r="D396" s="34"/>
      <c r="E396" s="34"/>
      <c r="F396" s="34"/>
    </row>
    <row r="397" spans="1:6" ht="15" customHeight="1">
      <c r="A397" s="10"/>
      <c r="B397" s="33"/>
      <c r="C397" s="35"/>
      <c r="D397" s="34"/>
      <c r="E397" s="34"/>
      <c r="F397" s="34"/>
    </row>
    <row r="398" spans="1:6" ht="15" customHeight="1">
      <c r="A398" s="9"/>
      <c r="B398" s="33" t="s">
        <v>664</v>
      </c>
      <c r="C398" s="35"/>
      <c r="D398" s="34"/>
      <c r="E398" s="34"/>
      <c r="F398" s="34"/>
    </row>
    <row r="399" spans="1:6" ht="15" customHeight="1">
      <c r="A399" s="9"/>
      <c r="B399" s="33" t="s">
        <v>665</v>
      </c>
      <c r="C399" s="35"/>
      <c r="D399" s="34"/>
      <c r="E399" s="34"/>
      <c r="F399" s="34"/>
    </row>
    <row r="400" spans="1:6" ht="15" customHeight="1">
      <c r="A400" s="9"/>
      <c r="B400" s="33" t="s">
        <v>666</v>
      </c>
      <c r="C400" s="35"/>
      <c r="D400" s="34"/>
      <c r="E400" s="34"/>
      <c r="F400" s="34"/>
    </row>
    <row r="401" spans="1:6" ht="15" customHeight="1">
      <c r="A401" s="10"/>
      <c r="B401" s="33" t="s">
        <v>667</v>
      </c>
      <c r="C401" s="35"/>
      <c r="D401" s="34"/>
      <c r="E401" s="34"/>
      <c r="F401" s="34"/>
    </row>
    <row r="402" spans="1:6" ht="15" customHeight="1">
      <c r="A402" s="10"/>
      <c r="B402" s="34" t="s">
        <v>668</v>
      </c>
      <c r="C402" s="35"/>
      <c r="D402" s="34"/>
      <c r="E402" s="34"/>
      <c r="F402" s="34"/>
    </row>
    <row r="403" spans="1:6" ht="15" customHeight="1">
      <c r="A403" s="10"/>
      <c r="B403" s="34" t="s">
        <v>669</v>
      </c>
      <c r="C403" s="35"/>
      <c r="D403" s="34"/>
      <c r="E403" s="34"/>
      <c r="F403" s="34"/>
    </row>
    <row r="404" spans="1:6" ht="24.6" customHeight="1">
      <c r="A404" s="10"/>
      <c r="B404" s="76" t="s">
        <v>847</v>
      </c>
      <c r="C404" s="35"/>
      <c r="D404" s="34"/>
      <c r="E404" s="34"/>
      <c r="F404" s="34"/>
    </row>
    <row r="405" spans="1:6" ht="15" customHeight="1">
      <c r="A405" s="10"/>
      <c r="B405" s="33"/>
      <c r="C405" s="35"/>
      <c r="D405" s="34"/>
      <c r="E405" s="34"/>
      <c r="F405" s="34"/>
    </row>
    <row r="406" spans="1:6" ht="15" customHeight="1">
      <c r="A406" s="10"/>
      <c r="B406" s="34" t="s">
        <v>670</v>
      </c>
      <c r="C406" s="35"/>
      <c r="D406" s="34"/>
      <c r="E406" s="34"/>
      <c r="F406" s="34"/>
    </row>
    <row r="407" spans="1:6" ht="15" customHeight="1">
      <c r="A407" s="10"/>
      <c r="B407" s="34" t="s">
        <v>671</v>
      </c>
      <c r="C407" s="35"/>
      <c r="D407" s="34"/>
      <c r="E407" s="34"/>
      <c r="F407" s="34"/>
    </row>
    <row r="408" spans="1:6" ht="15" customHeight="1">
      <c r="A408" s="10"/>
      <c r="B408" s="34" t="s">
        <v>672</v>
      </c>
      <c r="C408" s="35"/>
      <c r="D408" s="34"/>
      <c r="E408" s="34"/>
      <c r="F408" s="34"/>
    </row>
    <row r="409" spans="1:6" ht="15" customHeight="1">
      <c r="A409" s="10"/>
      <c r="B409" s="34" t="s">
        <v>673</v>
      </c>
      <c r="C409" s="35"/>
      <c r="D409" s="34"/>
      <c r="E409" s="34"/>
      <c r="F409" s="34"/>
    </row>
    <row r="410" spans="1:6" ht="15" customHeight="1">
      <c r="A410" s="10"/>
      <c r="B410" s="34" t="s">
        <v>674</v>
      </c>
      <c r="C410" s="35"/>
      <c r="D410" s="34"/>
      <c r="E410" s="34"/>
      <c r="F410" s="34"/>
    </row>
    <row r="411" spans="1:6" ht="15" customHeight="1">
      <c r="A411" s="10"/>
      <c r="B411" s="34" t="s">
        <v>675</v>
      </c>
      <c r="C411" s="35"/>
      <c r="D411" s="34"/>
      <c r="E411" s="34"/>
      <c r="F411" s="34"/>
    </row>
    <row r="412" spans="1:6" ht="15" customHeight="1">
      <c r="A412" s="10"/>
      <c r="B412" s="34" t="s">
        <v>676</v>
      </c>
      <c r="C412" s="35"/>
      <c r="D412" s="34"/>
      <c r="E412" s="34"/>
      <c r="F412" s="34"/>
    </row>
    <row r="413" spans="1:6" ht="15" customHeight="1">
      <c r="A413" s="10"/>
      <c r="B413" s="34" t="s">
        <v>677</v>
      </c>
      <c r="C413" s="35"/>
      <c r="D413" s="34"/>
      <c r="E413" s="34"/>
      <c r="F413" s="34"/>
    </row>
    <row r="414" spans="1:6" ht="15" customHeight="1">
      <c r="A414" s="10"/>
      <c r="B414" s="34" t="s">
        <v>678</v>
      </c>
      <c r="C414" s="35"/>
      <c r="D414" s="34"/>
      <c r="E414" s="34"/>
      <c r="F414" s="34"/>
    </row>
    <row r="415" spans="1:6" ht="15" customHeight="1">
      <c r="A415" s="10"/>
      <c r="B415" s="34" t="s">
        <v>679</v>
      </c>
      <c r="C415" s="35"/>
      <c r="D415" s="34"/>
      <c r="E415" s="34"/>
      <c r="F415" s="34"/>
    </row>
    <row r="416" spans="1:6" ht="15" customHeight="1">
      <c r="A416" s="10"/>
      <c r="B416" s="34" t="s">
        <v>680</v>
      </c>
      <c r="C416" s="35"/>
      <c r="D416" s="34"/>
      <c r="E416" s="34"/>
      <c r="F416" s="34"/>
    </row>
    <row r="417" spans="1:6" ht="15" customHeight="1">
      <c r="A417" s="10"/>
      <c r="B417" s="34" t="s">
        <v>681</v>
      </c>
      <c r="C417" s="35"/>
      <c r="D417" s="34"/>
      <c r="E417" s="34"/>
      <c r="F417" s="34"/>
    </row>
    <row r="418" spans="1:6" ht="15" customHeight="1">
      <c r="A418" s="10"/>
      <c r="B418" s="34" t="s">
        <v>682</v>
      </c>
      <c r="C418" s="35"/>
      <c r="D418" s="34"/>
      <c r="E418" s="34"/>
      <c r="F418" s="34"/>
    </row>
    <row r="419" spans="1:6" ht="15" customHeight="1">
      <c r="A419" s="10"/>
      <c r="B419" s="34" t="s">
        <v>683</v>
      </c>
      <c r="C419" s="35"/>
      <c r="D419" s="34"/>
      <c r="E419" s="34"/>
      <c r="F419" s="34"/>
    </row>
    <row r="420" spans="1:6" ht="15" customHeight="1">
      <c r="A420" s="10"/>
      <c r="B420" s="34" t="s">
        <v>684</v>
      </c>
      <c r="C420" s="35"/>
      <c r="D420" s="34"/>
      <c r="E420" s="34"/>
      <c r="F420" s="34"/>
    </row>
    <row r="421" spans="1:6" ht="15" customHeight="1">
      <c r="A421" s="10"/>
      <c r="B421" s="34" t="s">
        <v>724</v>
      </c>
      <c r="C421" s="35"/>
      <c r="D421" s="34"/>
      <c r="E421" s="34"/>
      <c r="F421" s="34"/>
    </row>
    <row r="422" spans="1:6" ht="15" customHeight="1">
      <c r="A422" s="10"/>
      <c r="B422" s="34" t="s">
        <v>686</v>
      </c>
      <c r="C422" s="35"/>
      <c r="D422" s="34"/>
      <c r="E422" s="34"/>
      <c r="F422" s="34"/>
    </row>
    <row r="423" spans="1:6" ht="15" customHeight="1">
      <c r="A423" s="10"/>
      <c r="B423" s="34" t="s">
        <v>811</v>
      </c>
      <c r="C423" s="34"/>
      <c r="D423" s="34"/>
      <c r="E423" s="34"/>
      <c r="F423" s="34"/>
    </row>
    <row r="424" spans="1:6" ht="15" customHeight="1">
      <c r="A424" s="10"/>
      <c r="B424" s="34" t="s">
        <v>689</v>
      </c>
      <c r="C424" s="34"/>
      <c r="D424" s="34"/>
      <c r="E424" s="34"/>
      <c r="F424" s="34"/>
    </row>
    <row r="425" spans="1:6" ht="15" customHeight="1">
      <c r="A425" s="10"/>
      <c r="B425" s="34" t="s">
        <v>690</v>
      </c>
      <c r="C425" s="34"/>
      <c r="D425" s="34"/>
      <c r="E425" s="34"/>
      <c r="F425" s="34"/>
    </row>
    <row r="426" spans="1:6" ht="15" customHeight="1">
      <c r="A426" s="10"/>
      <c r="B426" s="34" t="s">
        <v>691</v>
      </c>
      <c r="C426" s="35"/>
      <c r="D426" s="34"/>
      <c r="E426" s="34"/>
      <c r="F426" s="34"/>
    </row>
    <row r="427" spans="1:6" ht="15" customHeight="1">
      <c r="A427" s="10"/>
      <c r="B427" s="34" t="s">
        <v>692</v>
      </c>
      <c r="C427" s="35"/>
      <c r="D427" s="34"/>
      <c r="E427" s="34"/>
      <c r="F427" s="34"/>
    </row>
    <row r="428" spans="1:6" ht="15" customHeight="1">
      <c r="A428" s="10"/>
      <c r="B428" s="34" t="s">
        <v>693</v>
      </c>
      <c r="C428" s="35"/>
      <c r="D428" s="34"/>
      <c r="E428" s="34"/>
      <c r="F428" s="34"/>
    </row>
    <row r="429" spans="1:6" ht="15" customHeight="1">
      <c r="A429" s="10"/>
      <c r="B429" s="34" t="s">
        <v>694</v>
      </c>
      <c r="C429" s="35"/>
      <c r="D429" s="34"/>
      <c r="E429" s="34"/>
      <c r="F429" s="34"/>
    </row>
    <row r="430" spans="1:6" ht="15" customHeight="1">
      <c r="A430" s="10"/>
      <c r="B430" s="34" t="s">
        <v>695</v>
      </c>
      <c r="C430" s="35"/>
      <c r="D430" s="34"/>
      <c r="E430" s="34"/>
      <c r="F430" s="34"/>
    </row>
    <row r="431" spans="1:6" ht="15" customHeight="1">
      <c r="A431" s="12"/>
      <c r="B431" s="45" t="s">
        <v>696</v>
      </c>
      <c r="C431" s="45" t="s">
        <v>220</v>
      </c>
      <c r="D431" s="45">
        <v>1</v>
      </c>
      <c r="E431" s="45"/>
      <c r="F431" s="12">
        <f>D431*E431</f>
        <v>0</v>
      </c>
    </row>
    <row r="432" spans="1:6" ht="15" customHeight="1">
      <c r="A432" s="10"/>
      <c r="B432" s="34"/>
      <c r="C432" s="35"/>
      <c r="D432" s="34"/>
      <c r="E432" s="34"/>
      <c r="F432" s="34"/>
    </row>
    <row r="433" spans="1:6" ht="15" customHeight="1">
      <c r="A433" s="16" t="s">
        <v>812</v>
      </c>
      <c r="B433" s="15" t="s">
        <v>792</v>
      </c>
      <c r="C433" s="16"/>
      <c r="D433" s="16"/>
      <c r="E433" s="16"/>
      <c r="F433" s="16"/>
    </row>
    <row r="434" spans="1:6" ht="15" customHeight="1">
      <c r="A434" s="10"/>
      <c r="B434" s="9" t="s">
        <v>813</v>
      </c>
      <c r="C434" s="10"/>
      <c r="D434" s="10"/>
      <c r="E434" s="10"/>
      <c r="F434" s="10"/>
    </row>
    <row r="435" spans="1:6" ht="15" customHeight="1">
      <c r="A435" s="10"/>
      <c r="B435" s="9" t="s">
        <v>814</v>
      </c>
      <c r="C435" s="10"/>
      <c r="D435" s="10"/>
      <c r="E435" s="10"/>
      <c r="F435" s="10"/>
    </row>
    <row r="436" spans="1:6" ht="15" customHeight="1">
      <c r="A436" s="10"/>
      <c r="B436" s="9" t="s">
        <v>815</v>
      </c>
      <c r="C436" s="10"/>
      <c r="D436" s="10"/>
      <c r="E436" s="10"/>
      <c r="F436" s="10"/>
    </row>
    <row r="437" spans="1:6" ht="15" customHeight="1">
      <c r="A437" s="10"/>
      <c r="B437" s="9" t="s">
        <v>816</v>
      </c>
      <c r="C437" s="10"/>
      <c r="D437" s="10"/>
      <c r="E437" s="10"/>
      <c r="F437" s="10"/>
    </row>
    <row r="438" spans="1:6" ht="15" customHeight="1">
      <c r="A438" s="10"/>
      <c r="B438" s="9" t="s">
        <v>817</v>
      </c>
      <c r="C438" s="10"/>
      <c r="D438" s="10"/>
      <c r="E438" s="10"/>
      <c r="F438" s="10"/>
    </row>
    <row r="439" spans="1:6" ht="15" customHeight="1">
      <c r="A439" s="10"/>
      <c r="B439" s="9" t="s">
        <v>818</v>
      </c>
      <c r="C439" s="10"/>
      <c r="D439" s="10"/>
      <c r="E439" s="10"/>
      <c r="F439" s="10"/>
    </row>
    <row r="440" spans="1:6" ht="15" customHeight="1">
      <c r="A440" s="10"/>
      <c r="B440" s="9" t="s">
        <v>819</v>
      </c>
      <c r="C440" s="10"/>
      <c r="D440" s="10"/>
      <c r="E440" s="10"/>
      <c r="F440" s="10"/>
    </row>
    <row r="441" spans="1:6" ht="15" customHeight="1">
      <c r="A441" s="10"/>
      <c r="B441" s="9" t="s">
        <v>820</v>
      </c>
      <c r="C441" s="10"/>
      <c r="D441" s="10"/>
      <c r="E441" s="10"/>
      <c r="F441" s="10"/>
    </row>
    <row r="442" spans="1:6" ht="15" customHeight="1">
      <c r="A442" s="10"/>
      <c r="B442" s="9" t="s">
        <v>821</v>
      </c>
      <c r="C442" s="10"/>
      <c r="D442" s="10"/>
      <c r="E442" s="10"/>
      <c r="F442" s="10"/>
    </row>
    <row r="443" spans="1:6" ht="15" customHeight="1">
      <c r="A443" s="10"/>
      <c r="B443" s="9" t="s">
        <v>822</v>
      </c>
      <c r="C443" s="10"/>
      <c r="D443" s="10"/>
      <c r="E443" s="10"/>
      <c r="F443" s="10"/>
    </row>
    <row r="444" spans="1:6" ht="15" customHeight="1">
      <c r="A444" s="12"/>
      <c r="B444" s="19" t="s">
        <v>823</v>
      </c>
      <c r="C444" s="20" t="s">
        <v>220</v>
      </c>
      <c r="D444" s="12">
        <v>3</v>
      </c>
      <c r="E444" s="12"/>
      <c r="F444" s="12">
        <f>D444*E444</f>
        <v>0</v>
      </c>
    </row>
    <row r="445" spans="1:6" ht="15" customHeight="1">
      <c r="A445" s="9"/>
      <c r="B445" s="9"/>
      <c r="C445" s="18"/>
      <c r="D445" s="10"/>
      <c r="E445" s="10"/>
      <c r="F445" s="10"/>
    </row>
    <row r="446" spans="1:6" ht="15" customHeight="1">
      <c r="A446" s="56" t="s">
        <v>824</v>
      </c>
      <c r="B446" s="56" t="s">
        <v>792</v>
      </c>
      <c r="C446" s="56"/>
      <c r="D446" s="56"/>
      <c r="E446" s="56"/>
      <c r="F446" s="56"/>
    </row>
    <row r="447" spans="1:6" ht="15" customHeight="1">
      <c r="A447" s="28"/>
      <c r="B447" s="28" t="s">
        <v>825</v>
      </c>
      <c r="C447" s="28"/>
      <c r="D447" s="28"/>
      <c r="E447" s="28"/>
      <c r="F447" s="28"/>
    </row>
    <row r="448" spans="1:6" ht="15" customHeight="1">
      <c r="A448" s="28"/>
      <c r="B448" s="28" t="s">
        <v>826</v>
      </c>
      <c r="C448" s="28"/>
      <c r="D448" s="28"/>
      <c r="E448" s="28"/>
      <c r="F448" s="28"/>
    </row>
    <row r="449" spans="1:6" ht="15" customHeight="1">
      <c r="A449" s="28"/>
      <c r="B449" s="28" t="s">
        <v>827</v>
      </c>
      <c r="C449" s="28"/>
      <c r="D449" s="28"/>
      <c r="E449" s="28"/>
      <c r="F449" s="28"/>
    </row>
    <row r="450" spans="1:6" ht="15" customHeight="1">
      <c r="A450" s="28"/>
      <c r="B450" s="28" t="s">
        <v>828</v>
      </c>
      <c r="C450" s="28"/>
      <c r="D450" s="28"/>
      <c r="E450" s="28"/>
      <c r="F450" s="28"/>
    </row>
    <row r="451" spans="1:6" ht="15" customHeight="1">
      <c r="A451" s="28"/>
      <c r="B451" s="28" t="s">
        <v>829</v>
      </c>
      <c r="C451" s="28"/>
      <c r="D451" s="28"/>
      <c r="E451" s="28"/>
      <c r="F451" s="28"/>
    </row>
    <row r="452" spans="1:6" ht="15" customHeight="1">
      <c r="A452" s="28"/>
      <c r="B452" s="28" t="s">
        <v>830</v>
      </c>
      <c r="C452" s="28"/>
      <c r="D452" s="28"/>
      <c r="E452" s="28"/>
      <c r="F452" s="28"/>
    </row>
    <row r="453" spans="1:6" ht="15" customHeight="1">
      <c r="A453" s="28"/>
      <c r="B453" s="28" t="s">
        <v>831</v>
      </c>
      <c r="C453" s="28"/>
      <c r="D453" s="28"/>
      <c r="E453" s="28"/>
      <c r="F453" s="28"/>
    </row>
    <row r="454" spans="1:6" ht="15" customHeight="1">
      <c r="A454" s="28"/>
      <c r="B454" s="28" t="s">
        <v>832</v>
      </c>
      <c r="C454" s="28"/>
      <c r="D454" s="28"/>
      <c r="E454" s="28"/>
      <c r="F454" s="28"/>
    </row>
    <row r="455" spans="1:6" ht="15" customHeight="1">
      <c r="A455" s="28"/>
      <c r="B455" s="28" t="s">
        <v>833</v>
      </c>
      <c r="C455" s="28"/>
      <c r="D455" s="28"/>
      <c r="E455" s="28"/>
      <c r="F455" s="28"/>
    </row>
    <row r="456" spans="1:6" ht="15" customHeight="1">
      <c r="A456" s="29"/>
      <c r="B456" s="29" t="s">
        <v>834</v>
      </c>
      <c r="C456" s="57" t="s">
        <v>220</v>
      </c>
      <c r="D456" s="29">
        <v>1</v>
      </c>
      <c r="E456" s="12"/>
      <c r="F456" s="12">
        <f>D456*E456</f>
        <v>0</v>
      </c>
    </row>
    <row r="457" spans="1:6" ht="15" customHeight="1">
      <c r="A457" s="9"/>
      <c r="B457" s="9"/>
      <c r="C457" s="18"/>
      <c r="D457" s="10"/>
      <c r="E457" s="10"/>
      <c r="F457" s="10"/>
    </row>
    <row r="458" spans="1:6" ht="15" customHeight="1">
      <c r="A458" s="58"/>
      <c r="B458" s="59" t="s">
        <v>835</v>
      </c>
      <c r="C458" s="59"/>
      <c r="D458" s="59"/>
      <c r="E458" s="59"/>
      <c r="F458" s="60">
        <f>SUM(F106:F456)</f>
        <v>0</v>
      </c>
    </row>
    <row r="459" spans="1:6" ht="15" customHeight="1">
      <c r="A459" s="61"/>
      <c r="B459" s="61"/>
      <c r="C459" s="61"/>
      <c r="D459" s="61"/>
      <c r="E459" s="61"/>
      <c r="F459" s="61"/>
    </row>
    <row r="460" spans="1:6" ht="15" customHeight="1">
      <c r="A460" s="10"/>
      <c r="B460" s="10" t="s">
        <v>836</v>
      </c>
      <c r="C460" s="10"/>
      <c r="D460" s="10"/>
      <c r="E460" s="10"/>
      <c r="F460" s="10"/>
    </row>
    <row r="461" spans="1:6" ht="15" customHeight="1">
      <c r="A461" s="10"/>
      <c r="B461" s="10"/>
      <c r="C461" s="10"/>
      <c r="D461" s="10"/>
      <c r="E461" s="10"/>
      <c r="F461" s="10"/>
    </row>
    <row r="462" spans="1:6" ht="15" customHeight="1">
      <c r="A462" s="10" t="s">
        <v>604</v>
      </c>
      <c r="B462" s="10" t="s">
        <v>55</v>
      </c>
      <c r="C462" s="10"/>
      <c r="D462" s="10"/>
      <c r="E462" s="10"/>
      <c r="F462" s="10">
        <f>F10</f>
        <v>0</v>
      </c>
    </row>
    <row r="463" spans="1:6" ht="15" customHeight="1">
      <c r="A463" s="10"/>
      <c r="B463" s="10"/>
      <c r="C463" s="10"/>
      <c r="D463" s="10"/>
      <c r="E463" s="10"/>
      <c r="F463" s="10"/>
    </row>
    <row r="464" spans="1:6" ht="15" customHeight="1">
      <c r="A464" s="10" t="s">
        <v>607</v>
      </c>
      <c r="B464" s="10" t="s">
        <v>837</v>
      </c>
      <c r="C464" s="10"/>
      <c r="D464" s="10"/>
      <c r="E464" s="10"/>
      <c r="F464" s="10">
        <f>F458</f>
        <v>0</v>
      </c>
    </row>
    <row r="465" spans="1:9" ht="15" customHeight="1">
      <c r="A465" s="28"/>
      <c r="B465" s="9"/>
      <c r="C465" s="9"/>
      <c r="D465" s="9"/>
      <c r="E465" s="9"/>
      <c r="F465" s="9"/>
    </row>
    <row r="466" spans="1:9" ht="15" customHeight="1">
      <c r="A466" s="13"/>
      <c r="B466" s="13" t="s">
        <v>838</v>
      </c>
      <c r="C466" s="13"/>
      <c r="D466" s="14"/>
      <c r="E466" s="13"/>
      <c r="F466" s="14">
        <f>SUM(F462:F464)</f>
        <v>0</v>
      </c>
    </row>
    <row r="467" spans="1:9" ht="15" customHeight="1">
      <c r="A467" s="3"/>
      <c r="B467" s="3"/>
      <c r="C467" s="3"/>
      <c r="D467" s="3"/>
      <c r="E467" s="3"/>
      <c r="F467" s="3"/>
    </row>
    <row r="468" spans="1:9" ht="15" customHeight="1">
      <c r="A468" s="3"/>
      <c r="B468" s="3"/>
      <c r="C468" s="3"/>
      <c r="D468" s="3"/>
      <c r="E468" s="3"/>
      <c r="F468" s="3"/>
    </row>
    <row r="469" spans="1:9" ht="15" customHeight="1">
      <c r="A469" s="3"/>
      <c r="B469" s="84" t="s">
        <v>848</v>
      </c>
      <c r="C469" s="84"/>
      <c r="D469" s="84"/>
      <c r="E469" s="84"/>
      <c r="F469" s="84"/>
      <c r="G469" s="84"/>
      <c r="H469" s="84"/>
      <c r="I469" s="84"/>
    </row>
    <row r="470" spans="1:9" ht="15" customHeight="1">
      <c r="A470" s="3"/>
      <c r="B470" s="84" t="s">
        <v>849</v>
      </c>
      <c r="C470" s="84"/>
      <c r="D470" s="84"/>
      <c r="E470" s="84"/>
      <c r="F470" s="84"/>
      <c r="G470" s="84"/>
      <c r="H470" s="84"/>
      <c r="I470" s="84"/>
    </row>
    <row r="471" spans="1:9" ht="15" customHeight="1">
      <c r="A471" s="3"/>
      <c r="B471" s="3"/>
      <c r="C471" s="3"/>
      <c r="D471" s="3"/>
      <c r="E471" s="3"/>
      <c r="F471" s="3"/>
    </row>
    <row r="472" spans="1:9" ht="15" customHeight="1">
      <c r="A472" s="3"/>
      <c r="B472" s="3"/>
      <c r="C472" s="3"/>
      <c r="D472" s="3"/>
      <c r="E472" s="3"/>
      <c r="F472" s="3"/>
    </row>
    <row r="473" spans="1:9" ht="15" customHeight="1">
      <c r="A473" s="3"/>
      <c r="B473" s="3"/>
      <c r="C473" s="3"/>
      <c r="D473" s="3"/>
      <c r="E473" s="3"/>
      <c r="F473" s="3"/>
    </row>
    <row r="474" spans="1:9" ht="15" customHeight="1">
      <c r="A474" s="3"/>
      <c r="B474" s="3"/>
      <c r="C474" s="3"/>
      <c r="D474" s="3"/>
      <c r="E474" s="3"/>
      <c r="F474" s="3"/>
    </row>
    <row r="475" spans="1:9" ht="15" customHeight="1">
      <c r="A475" s="3"/>
      <c r="B475" s="3"/>
      <c r="C475" s="3"/>
      <c r="D475" s="3"/>
      <c r="E475" s="3"/>
      <c r="F475" s="3"/>
    </row>
    <row r="476" spans="1:9" ht="15" customHeight="1">
      <c r="A476" s="3"/>
      <c r="B476" s="3"/>
      <c r="C476" s="3"/>
      <c r="D476" s="3"/>
      <c r="E476" s="3"/>
      <c r="F476" s="3"/>
    </row>
    <row r="477" spans="1:9" ht="15" customHeight="1">
      <c r="A477" s="3"/>
      <c r="B477" s="3"/>
      <c r="C477" s="3"/>
      <c r="D477" s="3"/>
      <c r="E477" s="3"/>
      <c r="F477" s="3"/>
    </row>
    <row r="478" spans="1:9" ht="15" customHeight="1">
      <c r="A478" s="3"/>
      <c r="B478" s="3"/>
      <c r="C478" s="3"/>
      <c r="D478" s="3"/>
      <c r="E478" s="3"/>
      <c r="F478" s="3"/>
    </row>
    <row r="479" spans="1:9" ht="15" customHeight="1">
      <c r="A479" s="3"/>
      <c r="B479" s="3"/>
      <c r="C479" s="3"/>
      <c r="D479" s="3"/>
      <c r="E479" s="3"/>
      <c r="F479" s="3"/>
    </row>
    <row r="480" spans="1:9" ht="15" customHeight="1">
      <c r="A480" s="3"/>
      <c r="B480" s="3"/>
      <c r="C480" s="3"/>
      <c r="D480" s="3"/>
      <c r="E480" s="3"/>
      <c r="F480" s="3"/>
    </row>
    <row r="481" spans="1:6" ht="15" customHeight="1">
      <c r="A481" s="3"/>
      <c r="B481" s="3"/>
      <c r="C481" s="3"/>
      <c r="D481" s="3"/>
      <c r="E481" s="3"/>
      <c r="F481" s="3"/>
    </row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4">
    <mergeCell ref="J3:Q3"/>
    <mergeCell ref="J4:Q4"/>
    <mergeCell ref="B469:I469"/>
    <mergeCell ref="B470:I470"/>
  </mergeCells>
  <pageMargins left="0.25" right="0.25" top="0.75" bottom="0.75" header="0.3" footer="0.3"/>
  <pageSetup orientation="portrait" r:id="rId1"/>
  <headerFooter>
    <oddHeader>&amp;L        R. br.                         Opis rada&amp;R j.m.         Količina       Cijena (kn)      Iznos(kn)</oddHeader>
    <oddFooter>&amp;LDJEČJE IGRALIŠTE U DUSINI ISPRED DV PČELICA TROŠKOVNIK - OPREMA IGRALIŠTA&amp;R List troškovnika  3.&amp;P.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1000"/>
  <sheetViews>
    <sheetView workbookViewId="0">
      <selection activeCell="K10" sqref="K10"/>
    </sheetView>
  </sheetViews>
  <sheetFormatPr defaultColWidth="11.1796875" defaultRowHeight="15" customHeight="1"/>
  <cols>
    <col min="1" max="1" width="4.36328125" customWidth="1"/>
    <col min="2" max="2" width="43.6328125" customWidth="1"/>
    <col min="3" max="3" width="5" customWidth="1"/>
    <col min="4" max="5" width="8.6328125" customWidth="1"/>
    <col min="6" max="6" width="9.08984375" customWidth="1"/>
    <col min="7" max="7" width="0.54296875" customWidth="1"/>
    <col min="8" max="9" width="8" hidden="1" customWidth="1"/>
    <col min="10" max="26" width="8" customWidth="1"/>
  </cols>
  <sheetData>
    <row r="1" spans="1:17" ht="15" customHeight="1">
      <c r="A1" s="62"/>
      <c r="B1" s="62"/>
      <c r="C1" s="61"/>
      <c r="D1" s="61"/>
      <c r="E1" s="61"/>
      <c r="F1" s="61"/>
    </row>
    <row r="2" spans="1:17" ht="15" customHeight="1">
      <c r="A2" s="9"/>
      <c r="B2" s="9"/>
      <c r="C2" s="9"/>
      <c r="D2" s="10"/>
      <c r="E2" s="9"/>
      <c r="F2" s="9"/>
    </row>
    <row r="3" spans="1:17" ht="15" customHeight="1">
      <c r="A3" s="9"/>
      <c r="B3" s="9"/>
      <c r="C3" s="9"/>
      <c r="D3" s="10"/>
      <c r="E3" s="9"/>
      <c r="F3" s="9"/>
      <c r="J3" s="84"/>
      <c r="K3" s="84"/>
      <c r="L3" s="84"/>
      <c r="M3" s="84"/>
      <c r="N3" s="84"/>
      <c r="O3" s="84"/>
      <c r="P3" s="84"/>
      <c r="Q3" s="84"/>
    </row>
    <row r="4" spans="1:17" ht="15" customHeight="1">
      <c r="A4" s="9"/>
      <c r="B4" s="9"/>
      <c r="C4" s="9"/>
      <c r="D4" s="10"/>
      <c r="E4" s="9"/>
      <c r="F4" s="9"/>
      <c r="J4" s="84"/>
      <c r="K4" s="84"/>
      <c r="L4" s="84"/>
      <c r="M4" s="84"/>
      <c r="N4" s="84"/>
      <c r="O4" s="84"/>
      <c r="P4" s="84"/>
      <c r="Q4" s="84"/>
    </row>
    <row r="5" spans="1:17" ht="15" customHeight="1">
      <c r="A5" s="9"/>
      <c r="B5" s="9" t="s">
        <v>839</v>
      </c>
      <c r="C5" s="9"/>
      <c r="D5" s="10"/>
      <c r="E5" s="9"/>
      <c r="F5" s="63" t="s">
        <v>840</v>
      </c>
    </row>
    <row r="6" spans="1:17" ht="15" customHeight="1">
      <c r="A6" s="9"/>
      <c r="B6" s="9"/>
      <c r="C6" s="9"/>
      <c r="D6" s="10"/>
      <c r="E6" s="9"/>
      <c r="F6" s="9"/>
    </row>
    <row r="7" spans="1:17" ht="15" customHeight="1">
      <c r="A7" s="9"/>
      <c r="B7" s="9"/>
      <c r="C7" s="9"/>
      <c r="D7" s="10"/>
      <c r="E7" s="9"/>
      <c r="F7" s="9"/>
    </row>
    <row r="8" spans="1:17" ht="15" customHeight="1">
      <c r="A8" s="9" t="s">
        <v>841</v>
      </c>
      <c r="B8" s="9" t="s">
        <v>842</v>
      </c>
      <c r="C8" s="9"/>
      <c r="D8" s="10"/>
      <c r="E8" s="9"/>
      <c r="F8" s="10">
        <f>'1.2. Građ. zanat. rad. uređenja'!F741</f>
        <v>0</v>
      </c>
    </row>
    <row r="9" spans="1:17" ht="15" customHeight="1">
      <c r="A9" s="9"/>
      <c r="B9" s="9"/>
      <c r="C9" s="9"/>
      <c r="D9" s="10"/>
      <c r="E9" s="9"/>
      <c r="F9" s="9"/>
    </row>
    <row r="10" spans="1:17" ht="15" customHeight="1">
      <c r="A10" s="9" t="s">
        <v>843</v>
      </c>
      <c r="B10" s="9" t="s">
        <v>603</v>
      </c>
      <c r="C10" s="9"/>
      <c r="D10" s="10"/>
      <c r="E10" s="9"/>
      <c r="F10" s="10">
        <f>'1.3. Oprema '!F466</f>
        <v>0</v>
      </c>
    </row>
    <row r="11" spans="1:17" ht="15" customHeight="1">
      <c r="A11" s="9"/>
      <c r="B11" s="9"/>
      <c r="C11" s="9"/>
      <c r="D11" s="10"/>
      <c r="E11" s="9"/>
      <c r="F11" s="9"/>
    </row>
    <row r="12" spans="1:17" ht="15" customHeight="1">
      <c r="A12" s="64"/>
      <c r="B12" s="65"/>
      <c r="C12" s="65"/>
      <c r="D12" s="66"/>
      <c r="E12" s="65"/>
      <c r="F12" s="67"/>
    </row>
    <row r="13" spans="1:17" ht="15" customHeight="1">
      <c r="A13" s="68"/>
      <c r="B13" s="69" t="s">
        <v>844</v>
      </c>
      <c r="C13" s="69"/>
      <c r="D13" s="59"/>
      <c r="E13" s="69"/>
      <c r="F13" s="60">
        <f>SUM(F8:F10)</f>
        <v>0</v>
      </c>
    </row>
    <row r="14" spans="1:17" ht="15" customHeight="1">
      <c r="A14" s="70"/>
      <c r="B14" s="3"/>
      <c r="C14" s="3"/>
      <c r="D14" s="22"/>
      <c r="E14" s="3"/>
      <c r="F14" s="34"/>
    </row>
    <row r="15" spans="1:17" ht="15" customHeight="1">
      <c r="A15" s="70"/>
      <c r="B15" s="3"/>
      <c r="C15" s="3"/>
      <c r="D15" s="22"/>
      <c r="E15" s="3"/>
      <c r="F15" s="34"/>
    </row>
    <row r="16" spans="1:17" ht="15" customHeight="1">
      <c r="A16" s="70"/>
      <c r="B16" s="3"/>
      <c r="C16" s="3"/>
      <c r="D16" s="3"/>
      <c r="E16" s="3"/>
      <c r="F16" s="33"/>
    </row>
    <row r="17" spans="1:9" ht="15" customHeight="1">
      <c r="A17" s="70"/>
      <c r="B17" s="3" t="s">
        <v>845</v>
      </c>
      <c r="C17" s="3"/>
      <c r="D17" s="3"/>
      <c r="E17" s="3"/>
      <c r="F17" s="33"/>
    </row>
    <row r="18" spans="1:9" ht="15" customHeight="1">
      <c r="A18" s="71"/>
      <c r="B18" s="72"/>
      <c r="C18" s="72"/>
      <c r="D18" s="72"/>
      <c r="E18" s="72"/>
      <c r="F18" s="37"/>
    </row>
    <row r="22" spans="1:9" ht="15" customHeight="1">
      <c r="B22" s="84" t="s">
        <v>848</v>
      </c>
      <c r="C22" s="84"/>
      <c r="D22" s="84"/>
      <c r="E22" s="84"/>
      <c r="F22" s="84"/>
      <c r="G22" s="84"/>
      <c r="H22" s="84"/>
      <c r="I22" s="84"/>
    </row>
    <row r="23" spans="1:9" ht="15" customHeight="1">
      <c r="B23" s="84" t="s">
        <v>849</v>
      </c>
      <c r="C23" s="84"/>
      <c r="D23" s="84"/>
      <c r="E23" s="84"/>
      <c r="F23" s="84"/>
      <c r="G23" s="84"/>
      <c r="H23" s="84"/>
      <c r="I23" s="84"/>
    </row>
    <row r="101" spans="1:6" ht="15" customHeight="1">
      <c r="A101" s="3"/>
      <c r="B101" s="3"/>
      <c r="C101" s="3"/>
      <c r="D101" s="3"/>
      <c r="E101" s="3"/>
      <c r="F101" s="3"/>
    </row>
    <row r="102" spans="1:6" ht="15" customHeight="1">
      <c r="A102" s="3"/>
      <c r="B102" s="3"/>
      <c r="C102" s="3"/>
      <c r="D102" s="3"/>
      <c r="E102" s="3"/>
      <c r="F102" s="3"/>
    </row>
    <row r="103" spans="1:6" ht="15" customHeight="1">
      <c r="A103" s="3"/>
      <c r="B103" s="3"/>
      <c r="C103" s="3"/>
      <c r="D103" s="3"/>
      <c r="E103" s="3"/>
      <c r="F103" s="3"/>
    </row>
    <row r="104" spans="1:6" ht="15" customHeight="1">
      <c r="A104" s="3"/>
      <c r="B104" s="3"/>
      <c r="C104" s="3"/>
      <c r="D104" s="3"/>
      <c r="E104" s="3"/>
      <c r="F104" s="3"/>
    </row>
    <row r="105" spans="1:6" ht="15" customHeight="1">
      <c r="A105" s="3"/>
      <c r="B105" s="3"/>
      <c r="C105" s="3"/>
      <c r="D105" s="3"/>
      <c r="E105" s="3"/>
      <c r="F105" s="3"/>
    </row>
    <row r="106" spans="1:6" ht="15" customHeight="1">
      <c r="A106" s="3"/>
      <c r="B106" s="3"/>
      <c r="C106" s="3"/>
      <c r="D106" s="3"/>
      <c r="E106" s="3"/>
      <c r="F106" s="3"/>
    </row>
    <row r="107" spans="1:6" ht="15" customHeight="1">
      <c r="A107" s="3"/>
      <c r="B107" s="3"/>
      <c r="C107" s="3"/>
      <c r="D107" s="3"/>
      <c r="E107" s="3"/>
      <c r="F107" s="3"/>
    </row>
    <row r="108" spans="1:6" ht="15" customHeight="1">
      <c r="A108" s="3"/>
      <c r="B108" s="3"/>
      <c r="C108" s="3"/>
      <c r="D108" s="3"/>
      <c r="E108" s="3"/>
      <c r="F108" s="3"/>
    </row>
    <row r="109" spans="1:6" ht="15" customHeight="1">
      <c r="A109" s="3"/>
      <c r="B109" s="3"/>
      <c r="C109" s="3"/>
      <c r="D109" s="3"/>
      <c r="E109" s="3"/>
      <c r="F109" s="3"/>
    </row>
    <row r="110" spans="1:6" ht="15" customHeight="1">
      <c r="A110" s="3"/>
      <c r="B110" s="3"/>
      <c r="C110" s="3"/>
      <c r="D110" s="3"/>
      <c r="E110" s="3"/>
      <c r="F110" s="3"/>
    </row>
    <row r="111" spans="1:6" ht="15" customHeight="1">
      <c r="A111" s="3"/>
      <c r="B111" s="3"/>
      <c r="C111" s="3"/>
      <c r="D111" s="3"/>
      <c r="E111" s="3"/>
      <c r="F111" s="3"/>
    </row>
    <row r="112" spans="1:6" ht="15" customHeight="1">
      <c r="A112" s="3"/>
      <c r="B112" s="3"/>
      <c r="C112" s="3"/>
      <c r="D112" s="3"/>
      <c r="E112" s="3"/>
      <c r="F112" s="3"/>
    </row>
    <row r="113" spans="1:6" ht="15" customHeight="1">
      <c r="A113" s="3"/>
      <c r="B113" s="3"/>
      <c r="C113" s="3"/>
      <c r="D113" s="3"/>
      <c r="E113" s="3"/>
      <c r="F113" s="3"/>
    </row>
    <row r="114" spans="1:6" ht="15" customHeight="1">
      <c r="A114" s="3"/>
      <c r="B114" s="3"/>
      <c r="C114" s="3"/>
      <c r="D114" s="3"/>
      <c r="E114" s="3"/>
      <c r="F114" s="3"/>
    </row>
    <row r="115" spans="1:6" ht="15" customHeight="1">
      <c r="A115" s="3"/>
      <c r="B115" s="3"/>
      <c r="C115" s="3"/>
      <c r="D115" s="3"/>
      <c r="E115" s="3"/>
      <c r="F115" s="3"/>
    </row>
    <row r="116" spans="1:6" ht="15" customHeight="1">
      <c r="A116" s="3"/>
      <c r="B116" s="3"/>
      <c r="C116" s="3"/>
      <c r="D116" s="3"/>
      <c r="E116" s="3"/>
      <c r="F116" s="3"/>
    </row>
    <row r="117" spans="1:6" ht="15" customHeight="1">
      <c r="A117" s="3"/>
      <c r="B117" s="3"/>
      <c r="C117" s="3"/>
      <c r="D117" s="3"/>
      <c r="E117" s="3"/>
      <c r="F117" s="3"/>
    </row>
    <row r="118" spans="1:6" ht="15" customHeight="1">
      <c r="A118" s="3"/>
      <c r="B118" s="3"/>
      <c r="C118" s="3"/>
      <c r="D118" s="3"/>
      <c r="E118" s="3"/>
      <c r="F118" s="3"/>
    </row>
    <row r="119" spans="1:6" ht="15" customHeight="1">
      <c r="A119" s="3"/>
      <c r="B119" s="3"/>
      <c r="C119" s="3"/>
      <c r="D119" s="3"/>
      <c r="E119" s="3"/>
      <c r="F119" s="3"/>
    </row>
    <row r="120" spans="1:6" ht="15" customHeight="1">
      <c r="A120" s="3"/>
      <c r="B120" s="3"/>
      <c r="C120" s="3"/>
      <c r="D120" s="3"/>
      <c r="E120" s="3"/>
      <c r="F120" s="3"/>
    </row>
    <row r="121" spans="1:6" ht="15" customHeight="1">
      <c r="A121" s="3"/>
      <c r="B121" s="3"/>
      <c r="C121" s="3"/>
      <c r="D121" s="3"/>
      <c r="E121" s="3"/>
      <c r="F121" s="3"/>
    </row>
    <row r="122" spans="1:6" ht="15" customHeight="1">
      <c r="A122" s="3"/>
      <c r="B122" s="3"/>
      <c r="C122" s="3"/>
      <c r="D122" s="3"/>
      <c r="E122" s="3"/>
      <c r="F122" s="3"/>
    </row>
    <row r="123" spans="1:6" ht="15" customHeight="1">
      <c r="A123" s="3"/>
      <c r="B123" s="3"/>
      <c r="C123" s="3"/>
      <c r="D123" s="3"/>
      <c r="E123" s="3"/>
      <c r="F123" s="3"/>
    </row>
    <row r="124" spans="1:6" ht="15" customHeight="1">
      <c r="A124" s="3"/>
      <c r="B124" s="3"/>
      <c r="C124" s="3"/>
      <c r="D124" s="3"/>
      <c r="E124" s="3"/>
      <c r="F124" s="3"/>
    </row>
    <row r="125" spans="1:6" ht="15" customHeight="1">
      <c r="A125" s="3"/>
      <c r="B125" s="3"/>
      <c r="C125" s="3"/>
      <c r="D125" s="3"/>
      <c r="E125" s="3"/>
      <c r="F125" s="3"/>
    </row>
    <row r="126" spans="1:6" ht="15" customHeight="1">
      <c r="A126" s="3"/>
      <c r="B126" s="3"/>
      <c r="C126" s="3"/>
      <c r="D126" s="3"/>
      <c r="E126" s="3"/>
      <c r="F126" s="3"/>
    </row>
    <row r="127" spans="1:6" ht="15" customHeight="1">
      <c r="A127" s="3"/>
      <c r="B127" s="3"/>
      <c r="C127" s="3"/>
      <c r="D127" s="3"/>
      <c r="E127" s="3"/>
      <c r="F127" s="3"/>
    </row>
    <row r="128" spans="1:6" ht="15" customHeight="1">
      <c r="A128" s="3"/>
      <c r="B128" s="3"/>
      <c r="C128" s="3"/>
      <c r="D128" s="3"/>
      <c r="E128" s="3"/>
      <c r="F128" s="3"/>
    </row>
    <row r="129" spans="1:6" ht="15" customHeight="1">
      <c r="A129" s="3"/>
      <c r="B129" s="3"/>
      <c r="C129" s="3"/>
      <c r="D129" s="3"/>
      <c r="E129" s="3"/>
      <c r="F129" s="3"/>
    </row>
    <row r="130" spans="1:6" ht="15" customHeight="1">
      <c r="A130" s="3"/>
      <c r="B130" s="3"/>
      <c r="C130" s="3"/>
      <c r="D130" s="3"/>
      <c r="E130" s="3"/>
      <c r="F130" s="3"/>
    </row>
    <row r="131" spans="1:6" ht="15" customHeight="1">
      <c r="A131" s="3"/>
      <c r="B131" s="3"/>
      <c r="C131" s="3"/>
      <c r="D131" s="3"/>
      <c r="E131" s="3"/>
      <c r="F131" s="3"/>
    </row>
    <row r="132" spans="1:6" ht="15" customHeight="1">
      <c r="A132" s="3"/>
      <c r="B132" s="3"/>
      <c r="C132" s="3"/>
      <c r="D132" s="3"/>
      <c r="E132" s="3"/>
      <c r="F132" s="3"/>
    </row>
    <row r="133" spans="1:6" ht="15" customHeight="1">
      <c r="A133" s="3"/>
      <c r="B133" s="3"/>
      <c r="C133" s="3"/>
      <c r="D133" s="3"/>
      <c r="E133" s="3"/>
      <c r="F133" s="3"/>
    </row>
    <row r="134" spans="1:6" ht="15" customHeight="1">
      <c r="A134" s="3"/>
      <c r="B134" s="3"/>
      <c r="C134" s="3"/>
      <c r="D134" s="3"/>
      <c r="E134" s="3"/>
      <c r="F134" s="3"/>
    </row>
    <row r="135" spans="1:6" ht="15" customHeight="1">
      <c r="A135" s="3"/>
      <c r="B135" s="3"/>
      <c r="C135" s="3"/>
      <c r="D135" s="3"/>
      <c r="E135" s="3"/>
      <c r="F135" s="3"/>
    </row>
    <row r="136" spans="1:6" ht="15" customHeight="1">
      <c r="A136" s="3"/>
      <c r="B136" s="3"/>
      <c r="C136" s="3"/>
      <c r="D136" s="3"/>
      <c r="E136" s="3"/>
      <c r="F136" s="3"/>
    </row>
    <row r="137" spans="1:6" ht="15" customHeight="1">
      <c r="A137" s="3"/>
      <c r="B137" s="3"/>
      <c r="C137" s="3"/>
      <c r="D137" s="3"/>
      <c r="E137" s="3"/>
      <c r="F137" s="3"/>
    </row>
    <row r="138" spans="1:6" ht="15" customHeight="1">
      <c r="A138" s="3"/>
      <c r="B138" s="3"/>
      <c r="C138" s="3"/>
      <c r="D138" s="3"/>
      <c r="E138" s="3"/>
      <c r="F138" s="3"/>
    </row>
    <row r="139" spans="1:6" ht="15" customHeight="1">
      <c r="A139" s="3"/>
      <c r="B139" s="3"/>
      <c r="C139" s="3"/>
      <c r="D139" s="3"/>
      <c r="E139" s="3"/>
      <c r="F139" s="3"/>
    </row>
    <row r="140" spans="1:6" ht="15" customHeight="1">
      <c r="A140" s="3"/>
      <c r="B140" s="3"/>
      <c r="C140" s="3"/>
      <c r="D140" s="3"/>
      <c r="E140" s="3"/>
      <c r="F140" s="3"/>
    </row>
    <row r="141" spans="1:6" ht="15" customHeight="1">
      <c r="A141" s="3"/>
      <c r="B141" s="3"/>
      <c r="C141" s="3"/>
      <c r="D141" s="3"/>
      <c r="E141" s="3"/>
      <c r="F141" s="3"/>
    </row>
    <row r="142" spans="1:6" ht="15" customHeight="1">
      <c r="A142" s="3"/>
      <c r="B142" s="3"/>
      <c r="C142" s="3"/>
      <c r="D142" s="3"/>
      <c r="E142" s="3"/>
      <c r="F142" s="3"/>
    </row>
    <row r="143" spans="1:6" ht="15" customHeight="1">
      <c r="A143" s="3"/>
      <c r="B143" s="3"/>
      <c r="C143" s="3"/>
      <c r="D143" s="3"/>
      <c r="E143" s="3"/>
      <c r="F143" s="3"/>
    </row>
    <row r="144" spans="1:6" ht="15" customHeight="1">
      <c r="A144" s="3"/>
      <c r="B144" s="3"/>
      <c r="C144" s="3"/>
      <c r="D144" s="3"/>
      <c r="E144" s="3"/>
      <c r="F144" s="3"/>
    </row>
    <row r="145" spans="1:6" ht="15" customHeight="1">
      <c r="A145" s="3"/>
      <c r="B145" s="3"/>
      <c r="C145" s="3"/>
      <c r="D145" s="3"/>
      <c r="E145" s="3"/>
      <c r="F145" s="3"/>
    </row>
    <row r="146" spans="1:6" ht="15" customHeight="1">
      <c r="A146" s="3"/>
      <c r="B146" s="3"/>
      <c r="C146" s="3"/>
      <c r="D146" s="3"/>
      <c r="E146" s="3"/>
      <c r="F146" s="3"/>
    </row>
    <row r="147" spans="1:6" ht="15" customHeight="1">
      <c r="A147" s="3"/>
      <c r="B147" s="3"/>
      <c r="C147" s="3"/>
      <c r="D147" s="3"/>
      <c r="E147" s="3"/>
      <c r="F147" s="3"/>
    </row>
    <row r="148" spans="1:6" ht="15" customHeight="1">
      <c r="A148" s="3"/>
      <c r="B148" s="3"/>
      <c r="C148" s="3"/>
      <c r="D148" s="3"/>
      <c r="E148" s="3"/>
      <c r="F148" s="3"/>
    </row>
    <row r="149" spans="1:6" ht="15" customHeight="1">
      <c r="A149" s="3"/>
      <c r="B149" s="3"/>
      <c r="C149" s="3"/>
      <c r="D149" s="3"/>
      <c r="E149" s="3"/>
      <c r="F149" s="3"/>
    </row>
    <row r="150" spans="1:6" ht="15" customHeight="1">
      <c r="A150" s="3"/>
      <c r="B150" s="3"/>
      <c r="C150" s="3"/>
      <c r="D150" s="3"/>
      <c r="E150" s="3"/>
      <c r="F150" s="3"/>
    </row>
    <row r="151" spans="1:6" ht="15" customHeight="1">
      <c r="A151" s="3"/>
      <c r="B151" s="3"/>
      <c r="C151" s="3"/>
      <c r="D151" s="3"/>
      <c r="E151" s="3"/>
      <c r="F151" s="3"/>
    </row>
    <row r="152" spans="1:6" ht="15" customHeight="1">
      <c r="A152" s="3"/>
      <c r="B152" s="3"/>
      <c r="C152" s="3"/>
      <c r="D152" s="3"/>
      <c r="E152" s="3"/>
      <c r="F152" s="3"/>
    </row>
    <row r="153" spans="1:6" ht="15" customHeight="1">
      <c r="A153" s="3"/>
      <c r="B153" s="3"/>
      <c r="C153" s="3"/>
      <c r="D153" s="3"/>
      <c r="E153" s="3"/>
      <c r="F153" s="3"/>
    </row>
    <row r="154" spans="1:6" ht="15" customHeight="1">
      <c r="A154" s="3"/>
      <c r="B154" s="3"/>
      <c r="C154" s="3"/>
      <c r="D154" s="3"/>
      <c r="E154" s="3"/>
      <c r="F154" s="3"/>
    </row>
    <row r="155" spans="1:6" ht="15" customHeight="1">
      <c r="A155" s="3"/>
      <c r="B155" s="3"/>
      <c r="C155" s="3"/>
      <c r="D155" s="3"/>
      <c r="E155" s="3"/>
      <c r="F155" s="3"/>
    </row>
    <row r="156" spans="1:6" ht="15" customHeight="1">
      <c r="A156" s="3"/>
      <c r="B156" s="3"/>
      <c r="C156" s="3"/>
      <c r="D156" s="3"/>
      <c r="E156" s="3"/>
      <c r="F156" s="3"/>
    </row>
    <row r="157" spans="1:6" ht="15" customHeight="1">
      <c r="A157" s="3"/>
      <c r="B157" s="3"/>
      <c r="C157" s="3"/>
      <c r="D157" s="3"/>
      <c r="E157" s="3"/>
      <c r="F157" s="3"/>
    </row>
    <row r="158" spans="1:6" ht="15" customHeight="1">
      <c r="A158" s="3"/>
      <c r="B158" s="3"/>
      <c r="C158" s="3"/>
      <c r="D158" s="3"/>
      <c r="E158" s="3"/>
      <c r="F158" s="3"/>
    </row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4">
    <mergeCell ref="J3:Q3"/>
    <mergeCell ref="J4:Q4"/>
    <mergeCell ref="B22:I22"/>
    <mergeCell ref="B23:I23"/>
  </mergeCells>
  <pageMargins left="0.25" right="0.25" top="0.75" bottom="0.75" header="0.3" footer="0.3"/>
  <pageSetup scale="62" fitToHeight="0" orientation="portrait" r:id="rId1"/>
  <headerFooter>
    <oddHeader>&amp;L      ALBUS d.o.o Split        &amp;Rovlašteni inženjer Mario Domljanović    Tel. 098 936 70 46</oddHeader>
    <oddFooter>&amp;LDJEČJE IGRALIŠTE U DUSINI ISPRED DV PČELICA TROŠKOVNIK RADOVA UREĐENJA &amp;RT.D. GV-11/19 REKAPITULACIJA  STR. 4.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1. Naslovnica </vt:lpstr>
      <vt:lpstr>1.1. Uvod </vt:lpstr>
      <vt:lpstr>1.2. Građ. zanat. rad. uređenja</vt:lpstr>
      <vt:lpstr>1.3. Oprema </vt:lpstr>
      <vt:lpstr>Rekapitulacija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Danijel Pervan</cp:lastModifiedBy>
  <cp:lastPrinted>2022-09-06T10:54:47Z</cp:lastPrinted>
  <dcterms:modified xsi:type="dcterms:W3CDTF">2022-10-04T06:30:50Z</dcterms:modified>
</cp:coreProperties>
</file>